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2016\Desktop\"/>
    </mc:Choice>
  </mc:AlternateContent>
  <xr:revisionPtr revIDLastSave="0" documentId="13_ncr:1_{92690BEA-4045-44B7-89E6-8C5B9154EA68}" xr6:coauthVersionLast="47" xr6:coauthVersionMax="47" xr10:uidLastSave="{00000000-0000-0000-0000-000000000000}"/>
  <bookViews>
    <workbookView xWindow="2340" yWindow="624" windowWidth="19752" windowHeight="10824" tabRatio="786" xr2:uid="{00000000-000D-0000-FFFF-FFFF00000000}"/>
  </bookViews>
  <sheets>
    <sheet name="算定基礎賃金等報告" sheetId="13" r:id="rId1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算定基礎賃金等報告!$A$1:$DI$56</definedName>
  </definedNames>
  <calcPr calcId="191029"/>
</workbook>
</file>

<file path=xl/calcChain.xml><?xml version="1.0" encoding="utf-8"?>
<calcChain xmlns="http://schemas.openxmlformats.org/spreadsheetml/2006/main">
  <c r="C32" i="13" l="1"/>
  <c r="C23" i="13"/>
  <c r="CW38" i="13" l="1"/>
  <c r="CZ38" i="13"/>
  <c r="CZ39" i="13" s="1"/>
  <c r="CM32" i="13" l="1"/>
  <c r="CJ31" i="13"/>
  <c r="CM35" i="13"/>
  <c r="CM30" i="13"/>
  <c r="CJ34" i="13"/>
  <c r="CJ29" i="13"/>
  <c r="CJ23" i="13"/>
  <c r="CJ26" i="13"/>
  <c r="CJ30" i="13"/>
  <c r="CJ33" i="13"/>
  <c r="CM31" i="13"/>
  <c r="CM23" i="13"/>
  <c r="CM24" i="13"/>
  <c r="CJ35" i="13"/>
  <c r="CJ27" i="13"/>
  <c r="CM36" i="13"/>
  <c r="CM28" i="13"/>
  <c r="CM34" i="13"/>
  <c r="CM26" i="13"/>
  <c r="CM33" i="13"/>
  <c r="CM29" i="13"/>
  <c r="CJ32" i="13"/>
  <c r="CJ28" i="13"/>
  <c r="CM37" i="13"/>
  <c r="CJ36" i="13"/>
  <c r="CJ24" i="13"/>
  <c r="CM27" i="13"/>
  <c r="CJ37" i="13"/>
  <c r="AY23" i="13"/>
  <c r="AV23" i="13"/>
  <c r="AY35" i="13"/>
  <c r="AY33" i="13"/>
  <c r="AY27" i="13"/>
  <c r="AY25" i="13"/>
  <c r="BZ38" i="13"/>
  <c r="CJ25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 l="1"/>
  <c r="CM25" i="13"/>
  <c r="CM38" i="13" s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<sst xmlns="http://schemas.openxmlformats.org/spreadsheetml/2006/main" count="205" uniqueCount="100">
  <si>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</si>
  <si>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</si>
  <si>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</si>
  <si>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</si>
  <si>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</si>
  <si>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</si>
  <si>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</si>
  <si>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</si>
  <si>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</si>
  <si>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</si>
  <si>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</si>
  <si>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</si>
  <si>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</si>
  <si>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</si>
  <si>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</si>
  <si>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</si>
  <si>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</si>
  <si>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</si>
  <si>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</si>
  <si>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</si>
  <si>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</si>
  <si>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</si>
  <si>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</si>
  <si>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</si>
  <si>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</si>
  <si>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</si>
  <si>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</si>
  <si>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</si>
  <si>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</si>
  <si>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分納（３回）</t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</si>
  <si>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</si>
  <si>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</si>
  <si>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</si>
  <si>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</si>
  <si>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</si>
  <si>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</si>
  <si>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</si>
  <si>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</si>
  <si>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</si>
  <si>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</si>
  <si>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</si>
  <si>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</si>
  <si>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</si>
  <si>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</si>
  <si>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</si>
  <si>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</si>
  <si>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</si>
  <si>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</si>
  <si>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</si>
  <si>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</si>
  <si>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</si>
  <si>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</si>
  <si>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</si>
  <si>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</si>
  <si>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</si>
  <si>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</si>
  <si>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</si>
  <si>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前年度と変わる</t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</si>
  <si>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</si>
  <si>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</si>
  <si>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</si>
  <si>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</si>
  <si>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</si>
  <si>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No</t>
    <phoneticPr fontId="2"/>
  </si>
  <si>
    <t>No</t>
    <phoneticPr fontId="2"/>
  </si>
  <si>
    <t>８</t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</si>
  <si>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</si>
  <si>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</si>
  <si>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</si>
  <si>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</si>
  <si>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</si>
  <si>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</si>
  <si>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</si>
  <si>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</si>
  <si>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</si>
  <si>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</si>
  <si>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</si>
  <si>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</si>
  <si>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</si>
  <si>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</si>
  <si>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E-mail 】</t>
    <phoneticPr fontId="2"/>
  </si>
  <si>
    <t>長崎南商工会</t>
    <rPh sb="0" eb="6">
      <t>ナガサキミナミショウコウカイ</t>
    </rPh>
    <phoneticPr fontId="2"/>
  </si>
  <si>
    <t>095-892-0078</t>
    <phoneticPr fontId="2"/>
  </si>
  <si>
    <t>長崎南商工会 労働保険事務組合担当 宛</t>
    <rPh sb="0" eb="6">
      <t>ナガサキミナミショウコウカイ</t>
    </rPh>
    <phoneticPr fontId="2"/>
  </si>
  <si>
    <t>【提出先】</t>
    <rPh sb="1" eb="3">
      <t>テイシュツ</t>
    </rPh>
    <rPh sb="3" eb="4">
      <t>サキ</t>
    </rPh>
    <phoneticPr fontId="2"/>
  </si>
  <si>
    <t>roho-nagasakiminami@shokokai-nagasaki.or.jp</t>
    <phoneticPr fontId="2"/>
  </si>
  <si>
    <t>a</t>
    <phoneticPr fontId="2"/>
  </si>
  <si>
    <t xml:space="preserve"> 一般拠出金納付済</t>
    <rPh sb="1" eb="6">
      <t>イッパンキョシュツキン</t>
    </rPh>
    <rPh sb="6" eb="8">
      <t>ノウフ</t>
    </rPh>
    <rPh sb="8" eb="9">
      <t>ズ</t>
    </rPh>
    <phoneticPr fontId="2"/>
  </si>
  <si>
    <t>※3</t>
    <phoneticPr fontId="2"/>
  </si>
  <si>
    <r>
      <t>概算保険料</t>
    </r>
    <r>
      <rPr>
        <sz val="5"/>
        <rFont val="ＭＳ ゴシック"/>
        <family val="3"/>
        <charset val="128"/>
      </rPr>
      <t>(一般保険料指定額)</t>
    </r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</si>
  <si>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</si>
  <si>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</si>
  <si>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様</t>
    <rPh sb="0" eb="1">
      <t>サマ</t>
    </rPh>
    <phoneticPr fontId="2"/>
  </si>
  <si>
    <t>※７．予備欄</t>
    <rPh sb="3" eb="5">
      <t>ヨビ</t>
    </rPh>
    <rPh sb="5" eb="6">
      <t>ラン</t>
    </rPh>
    <phoneticPr fontId="2"/>
  </si>
  <si>
    <t>事務手数料</t>
    <rPh sb="0" eb="2">
      <t>ジム</t>
    </rPh>
    <rPh sb="2" eb="5">
      <t>テスウリョウ</t>
    </rPh>
    <phoneticPr fontId="2"/>
  </si>
  <si>
    <t>予備欄２</t>
    <rPh sb="0" eb="3">
      <t>ヨビラン</t>
    </rPh>
    <phoneticPr fontId="2"/>
  </si>
  <si>
    <t>予備欄３</t>
    <rPh sb="0" eb="3">
      <t>ヨビラン</t>
    </rPh>
    <phoneticPr fontId="2"/>
  </si>
  <si>
    <t>事業主氏名</t>
    <phoneticPr fontId="2"/>
  </si>
  <si>
    <t>適用月数</t>
    <phoneticPr fontId="2"/>
  </si>
  <si>
    <t>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</si>
</sst>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1">
    <xf numFmtId="0" fontId="0" fillId="0" borderId="0" xfId="0"/>
    <xf numFmtId="0" fontId="0" fillId="0" borderId="0" xfId="2" applyFont="1">
      <alignment vertical="center"/>
    </xf>
    <xf numFmtId="0" fontId="12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3" fillId="0" borderId="0" xfId="2" applyFont="1">
      <alignment vertical="center"/>
    </xf>
    <xf numFmtId="0" fontId="7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21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4" xfId="1" applyFont="1" applyBorder="1">
      <alignment vertical="center"/>
    </xf>
    <xf numFmtId="0" fontId="4" fillId="0" borderId="0" xfId="2" applyFont="1">
      <alignment vertical="center"/>
    </xf>
    <xf numFmtId="0" fontId="4" fillId="0" borderId="73" xfId="2" applyFont="1" applyBorder="1">
      <alignment vertical="center"/>
    </xf>
    <xf numFmtId="0" fontId="4" fillId="0" borderId="74" xfId="2" applyFont="1" applyBorder="1">
      <alignment vertical="center"/>
    </xf>
    <xf numFmtId="0" fontId="4" fillId="0" borderId="75" xfId="2" applyFont="1" applyBorder="1">
      <alignment vertical="center"/>
    </xf>
    <xf numFmtId="0" fontId="4" fillId="0" borderId="76" xfId="2" applyFont="1" applyBorder="1">
      <alignment vertical="center"/>
    </xf>
    <xf numFmtId="0" fontId="8" fillId="0" borderId="36" xfId="2" applyFont="1" applyBorder="1">
      <alignment vertical="center"/>
    </xf>
    <xf numFmtId="0" fontId="8" fillId="0" borderId="23" xfId="2" applyFont="1" applyBorder="1">
      <alignment vertical="center"/>
    </xf>
    <xf numFmtId="0" fontId="4" fillId="0" borderId="77" xfId="2" applyFont="1" applyBorder="1">
      <alignment vertical="center"/>
    </xf>
    <xf numFmtId="0" fontId="4" fillId="0" borderId="78" xfId="2" applyFont="1" applyBorder="1">
      <alignment vertical="center"/>
    </xf>
    <xf numFmtId="0" fontId="4" fillId="0" borderId="68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70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2" xfId="2" applyFont="1" applyBorder="1">
      <alignment vertical="center"/>
    </xf>
    <xf numFmtId="0" fontId="17" fillId="0" borderId="26" xfId="2" applyFont="1" applyBorder="1">
      <alignment vertical="center"/>
    </xf>
    <xf numFmtId="0" fontId="17" fillId="0" borderId="17" xfId="2" applyFont="1" applyBorder="1">
      <alignment vertical="center"/>
    </xf>
    <xf numFmtId="0" fontId="17" fillId="0" borderId="39" xfId="2" applyFont="1" applyBorder="1">
      <alignment vertical="center"/>
    </xf>
    <xf numFmtId="0" fontId="9" fillId="0" borderId="26" xfId="2" applyFont="1" applyBorder="1">
      <alignment vertical="center"/>
    </xf>
    <xf numFmtId="0" fontId="8" fillId="0" borderId="0" xfId="2" applyFont="1">
      <alignment vertical="center"/>
    </xf>
    <xf numFmtId="0" fontId="13" fillId="0" borderId="17" xfId="2" applyFont="1" applyBorder="1">
      <alignment vertical="center"/>
    </xf>
    <xf numFmtId="179" fontId="5" fillId="0" borderId="39" xfId="2" applyNumberFormat="1" applyFont="1" applyBorder="1">
      <alignment vertical="center"/>
    </xf>
    <xf numFmtId="0" fontId="9" fillId="0" borderId="0" xfId="2" applyFont="1">
      <alignment vertical="center"/>
    </xf>
    <xf numFmtId="0" fontId="0" fillId="0" borderId="21" xfId="2" applyFont="1" applyBorder="1">
      <alignment vertical="center"/>
    </xf>
    <xf numFmtId="0" fontId="8" fillId="0" borderId="25" xfId="2" applyFont="1" applyBorder="1">
      <alignment vertical="center"/>
    </xf>
    <xf numFmtId="0" fontId="8" fillId="0" borderId="24" xfId="2" applyFont="1" applyBorder="1">
      <alignment vertical="center"/>
    </xf>
    <xf numFmtId="0" fontId="8" fillId="0" borderId="5" xfId="2" applyFont="1" applyBorder="1">
      <alignment vertical="center"/>
    </xf>
    <xf numFmtId="0" fontId="8" fillId="0" borderId="38" xfId="2" applyFont="1" applyBorder="1">
      <alignment vertical="center"/>
    </xf>
    <xf numFmtId="0" fontId="8" fillId="0" borderId="37" xfId="2" applyFont="1" applyBorder="1">
      <alignment vertical="center"/>
    </xf>
    <xf numFmtId="0" fontId="0" fillId="0" borderId="1" xfId="2" applyFont="1" applyBorder="1">
      <alignment vertical="center"/>
    </xf>
    <xf numFmtId="0" fontId="8" fillId="0" borderId="26" xfId="2" applyFont="1" applyBorder="1">
      <alignment vertical="center"/>
    </xf>
    <xf numFmtId="0" fontId="8" fillId="0" borderId="35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34" xfId="2" applyFont="1" applyBorder="1">
      <alignment vertical="center"/>
    </xf>
    <xf numFmtId="0" fontId="9" fillId="0" borderId="31" xfId="2" applyFont="1" applyBorder="1">
      <alignment vertical="center"/>
    </xf>
    <xf numFmtId="0" fontId="3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2" xfId="2" applyFont="1" applyBorder="1">
      <alignment vertical="center"/>
    </xf>
    <xf numFmtId="0" fontId="9" fillId="0" borderId="2" xfId="2" applyFont="1" applyBorder="1">
      <alignment vertical="center"/>
    </xf>
    <xf numFmtId="0" fontId="9" fillId="0" borderId="30" xfId="2" applyFont="1" applyBorder="1">
      <alignment vertical="center"/>
    </xf>
    <xf numFmtId="0" fontId="9" fillId="0" borderId="32" xfId="2" applyFont="1" applyBorder="1">
      <alignment vertical="center"/>
    </xf>
    <xf numFmtId="0" fontId="0" fillId="0" borderId="27" xfId="2" applyFont="1" applyBorder="1">
      <alignment vertical="center"/>
    </xf>
    <xf numFmtId="0" fontId="17" fillId="0" borderId="31" xfId="2" applyFont="1" applyBorder="1">
      <alignment vertical="center"/>
    </xf>
    <xf numFmtId="0" fontId="13" fillId="0" borderId="31" xfId="2" applyFont="1" applyBorder="1">
      <alignment vertical="center"/>
    </xf>
    <xf numFmtId="49" fontId="13" fillId="0" borderId="31" xfId="2" applyNumberFormat="1" applyFont="1" applyBorder="1">
      <alignment vertical="center"/>
    </xf>
    <xf numFmtId="0" fontId="20" fillId="0" borderId="2" xfId="2" applyFont="1" applyBorder="1">
      <alignment vertical="center"/>
    </xf>
    <xf numFmtId="0" fontId="13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7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29" xfId="2" applyFont="1" applyBorder="1">
      <alignment vertical="center"/>
    </xf>
    <xf numFmtId="0" fontId="13" fillId="0" borderId="1" xfId="2" applyFont="1" applyBorder="1">
      <alignment vertical="center"/>
    </xf>
    <xf numFmtId="0" fontId="13" fillId="0" borderId="21" xfId="2" applyFont="1" applyBorder="1">
      <alignment vertical="center"/>
    </xf>
    <xf numFmtId="0" fontId="13" fillId="0" borderId="29" xfId="2" applyFont="1" applyBorder="1">
      <alignment vertical="center"/>
    </xf>
    <xf numFmtId="0" fontId="13" fillId="0" borderId="0" xfId="1" quotePrefix="1" applyFont="1">
      <alignment vertical="center"/>
    </xf>
    <xf numFmtId="0" fontId="20" fillId="0" borderId="0" xfId="2" applyFont="1">
      <alignment vertical="center"/>
    </xf>
    <xf numFmtId="0" fontId="13" fillId="0" borderId="12" xfId="2" applyFont="1" applyBorder="1">
      <alignment vertical="center"/>
    </xf>
    <xf numFmtId="0" fontId="17" fillId="0" borderId="0" xfId="2" applyFont="1">
      <alignment vertical="center"/>
    </xf>
    <xf numFmtId="0" fontId="13" fillId="0" borderId="30" xfId="2" applyFont="1" applyBorder="1">
      <alignment vertical="center"/>
    </xf>
    <xf numFmtId="0" fontId="13" fillId="0" borderId="42" xfId="2" applyFont="1" applyBorder="1">
      <alignment vertical="center"/>
    </xf>
    <xf numFmtId="0" fontId="17" fillId="0" borderId="40" xfId="2" applyFont="1" applyBorder="1">
      <alignment vertical="center"/>
    </xf>
    <xf numFmtId="0" fontId="17" fillId="0" borderId="10" xfId="2" applyFont="1" applyBorder="1">
      <alignment vertical="center"/>
    </xf>
    <xf numFmtId="0" fontId="17" fillId="0" borderId="41" xfId="2" applyFont="1" applyBorder="1">
      <alignment vertical="center"/>
    </xf>
    <xf numFmtId="0" fontId="17" fillId="0" borderId="11" xfId="2" applyFont="1" applyBorder="1">
      <alignment vertical="center"/>
    </xf>
    <xf numFmtId="0" fontId="17" fillId="0" borderId="45" xfId="2" applyFont="1" applyBorder="1">
      <alignment vertical="center"/>
    </xf>
    <xf numFmtId="0" fontId="17" fillId="0" borderId="29" xfId="2" applyFont="1" applyBorder="1">
      <alignment vertical="center"/>
    </xf>
    <xf numFmtId="0" fontId="17" fillId="0" borderId="12" xfId="2" applyFont="1" applyBorder="1">
      <alignment vertical="center"/>
    </xf>
    <xf numFmtId="0" fontId="17" fillId="0" borderId="1" xfId="2" applyFont="1" applyBorder="1">
      <alignment vertical="center"/>
    </xf>
    <xf numFmtId="0" fontId="17" fillId="0" borderId="6" xfId="2" applyFont="1" applyBorder="1">
      <alignment vertical="center"/>
    </xf>
    <xf numFmtId="0" fontId="17" fillId="0" borderId="7" xfId="2" applyFont="1" applyBorder="1">
      <alignment vertical="center"/>
    </xf>
    <xf numFmtId="0" fontId="17" fillId="0" borderId="36" xfId="2" applyFont="1" applyBorder="1">
      <alignment vertical="center"/>
    </xf>
    <xf numFmtId="0" fontId="17" fillId="0" borderId="44" xfId="2" applyFont="1" applyBorder="1">
      <alignment vertical="center"/>
    </xf>
    <xf numFmtId="0" fontId="17" fillId="0" borderId="5" xfId="2" applyFont="1" applyBorder="1">
      <alignment vertical="center"/>
    </xf>
    <xf numFmtId="0" fontId="13" fillId="0" borderId="40" xfId="2" applyFont="1" applyBorder="1">
      <alignment vertical="center"/>
    </xf>
    <xf numFmtId="0" fontId="8" fillId="0" borderId="78" xfId="1" applyFont="1" applyBorder="1">
      <alignment vertical="center"/>
    </xf>
    <xf numFmtId="0" fontId="8" fillId="0" borderId="77" xfId="2" applyFont="1" applyBorder="1" applyAlignment="1">
      <alignment vertical="center" shrinkToFit="1"/>
    </xf>
    <xf numFmtId="0" fontId="8" fillId="0" borderId="78" xfId="2" applyFont="1" applyBorder="1" applyAlignment="1">
      <alignment vertical="center" shrinkToFit="1"/>
    </xf>
    <xf numFmtId="0" fontId="8" fillId="0" borderId="80" xfId="2" applyFont="1" applyBorder="1" applyAlignment="1">
      <alignment vertical="center" shrinkToFit="1"/>
    </xf>
    <xf numFmtId="0" fontId="8" fillId="0" borderId="23" xfId="2" applyFont="1" applyBorder="1" applyAlignment="1">
      <alignment vertical="center" shrinkToFit="1"/>
    </xf>
    <xf numFmtId="0" fontId="8" fillId="0" borderId="69" xfId="2" applyFont="1" applyBorder="1" applyAlignment="1">
      <alignment vertical="center" shrinkToFit="1"/>
    </xf>
    <xf numFmtId="0" fontId="8" fillId="0" borderId="36" xfId="2" applyFont="1" applyBorder="1" applyAlignment="1">
      <alignment vertical="center" shrinkToFit="1"/>
    </xf>
    <xf numFmtId="0" fontId="21" fillId="0" borderId="0" xfId="2" applyFont="1">
      <alignment vertical="center"/>
    </xf>
    <xf numFmtId="0" fontId="13" fillId="0" borderId="33" xfId="2" applyFont="1" applyBorder="1">
      <alignment vertical="center"/>
    </xf>
    <xf numFmtId="0" fontId="17" fillId="0" borderId="4" xfId="2" applyFont="1" applyBorder="1">
      <alignment vertical="center"/>
    </xf>
    <xf numFmtId="0" fontId="17" fillId="0" borderId="34" xfId="2" applyFont="1" applyBorder="1">
      <alignment vertical="center"/>
    </xf>
    <xf numFmtId="0" fontId="21" fillId="0" borderId="11" xfId="2" applyFont="1" applyBorder="1">
      <alignment vertical="center"/>
    </xf>
    <xf numFmtId="0" fontId="13" fillId="0" borderId="0" xfId="2" applyFont="1" applyAlignment="1">
      <alignment vertical="center" shrinkToFit="1"/>
    </xf>
    <xf numFmtId="0" fontId="2" fillId="0" borderId="0" xfId="2" applyFont="1" applyAlignment="1">
      <alignment vertical="center" shrinkToFit="1"/>
    </xf>
    <xf numFmtId="0" fontId="9" fillId="0" borderId="34" xfId="2" applyFont="1" applyBorder="1">
      <alignment vertical="center"/>
    </xf>
    <xf numFmtId="0" fontId="2" fillId="0" borderId="40" xfId="2" applyFont="1" applyBorder="1">
      <alignment vertical="center"/>
    </xf>
    <xf numFmtId="0" fontId="1" fillId="0" borderId="40" xfId="2" applyBorder="1">
      <alignment vertical="center"/>
    </xf>
    <xf numFmtId="0" fontId="19" fillId="0" borderId="40" xfId="2" applyFont="1" applyBorder="1">
      <alignment vertical="center"/>
    </xf>
    <xf numFmtId="0" fontId="11" fillId="0" borderId="17" xfId="2" applyFont="1" applyBorder="1">
      <alignment vertical="center"/>
    </xf>
    <xf numFmtId="0" fontId="3" fillId="0" borderId="0" xfId="2" applyFont="1" applyAlignment="1">
      <alignment horizontal="distributed"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58" fontId="5" fillId="0" borderId="2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3" borderId="53" xfId="2" applyNumberFormat="1" applyFont="1" applyFill="1" applyBorder="1" applyAlignment="1" applyProtection="1">
      <alignment horizontal="center" vertical="center"/>
      <protection locked="0"/>
    </xf>
    <xf numFmtId="49" fontId="5" fillId="3" borderId="60" xfId="2" applyNumberFormat="1" applyFont="1" applyFill="1" applyBorder="1" applyAlignment="1" applyProtection="1">
      <alignment horizontal="center" vertical="center"/>
      <protection locked="0"/>
    </xf>
    <xf numFmtId="49" fontId="5" fillId="3" borderId="54" xfId="2" applyNumberFormat="1" applyFont="1" applyFill="1" applyBorder="1" applyAlignment="1" applyProtection="1">
      <alignment horizontal="center" vertical="center"/>
      <protection locked="0"/>
    </xf>
    <xf numFmtId="0" fontId="10" fillId="3" borderId="39" xfId="2" applyFont="1" applyFill="1" applyBorder="1" applyProtection="1">
      <alignment vertical="center"/>
      <protection locked="0"/>
    </xf>
    <xf numFmtId="0" fontId="10" fillId="3" borderId="16" xfId="2" applyFont="1" applyFill="1" applyBorder="1" applyProtection="1">
      <alignment vertical="center"/>
      <protection locked="0"/>
    </xf>
    <xf numFmtId="3" fontId="5" fillId="3" borderId="17" xfId="2" applyNumberFormat="1" applyFont="1" applyFill="1" applyBorder="1" applyProtection="1">
      <alignment vertical="center"/>
      <protection locked="0"/>
    </xf>
    <xf numFmtId="0" fontId="5" fillId="3" borderId="39" xfId="2" applyFont="1" applyFill="1" applyBorder="1" applyProtection="1">
      <alignment vertical="center"/>
      <protection locked="0"/>
    </xf>
    <xf numFmtId="0" fontId="11" fillId="3" borderId="19" xfId="2" applyFont="1" applyFill="1" applyBorder="1" applyProtection="1">
      <alignment vertical="center"/>
      <protection locked="0"/>
    </xf>
    <xf numFmtId="0" fontId="3" fillId="3" borderId="60" xfId="2" applyFont="1" applyFill="1" applyBorder="1" applyProtection="1">
      <alignment vertical="center"/>
      <protection locked="0"/>
    </xf>
    <xf numFmtId="0" fontId="3" fillId="3" borderId="54" xfId="2" applyFont="1" applyFill="1" applyBorder="1" applyProtection="1">
      <alignment vertical="center"/>
      <protection locked="0"/>
    </xf>
    <xf numFmtId="49" fontId="10" fillId="0" borderId="39" xfId="2" applyNumberFormat="1" applyFont="1" applyBorder="1">
      <alignment vertical="center"/>
    </xf>
    <xf numFmtId="49" fontId="10" fillId="0" borderId="16" xfId="2" applyNumberFormat="1" applyFont="1" applyBorder="1">
      <alignment vertical="center"/>
    </xf>
    <xf numFmtId="0" fontId="11" fillId="3" borderId="60" xfId="2" applyFont="1" applyFill="1" applyBorder="1" applyProtection="1">
      <alignment vertical="center"/>
      <protection locked="0"/>
    </xf>
    <xf numFmtId="0" fontId="3" fillId="0" borderId="3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49" fontId="5" fillId="3" borderId="49" xfId="2" applyNumberFormat="1" applyFont="1" applyFill="1" applyBorder="1" applyAlignment="1" applyProtection="1">
      <alignment horizontal="center" vertical="center"/>
      <protection locked="0"/>
    </xf>
    <xf numFmtId="49" fontId="5" fillId="3" borderId="39" xfId="2" applyNumberFormat="1" applyFont="1" applyFill="1" applyBorder="1" applyAlignment="1" applyProtection="1">
      <alignment horizontal="center" vertical="center"/>
      <protection locked="0"/>
    </xf>
    <xf numFmtId="49" fontId="5" fillId="3" borderId="8" xfId="2" applyNumberFormat="1" applyFont="1" applyFill="1" applyBorder="1" applyAlignment="1" applyProtection="1">
      <alignment horizontal="center" vertical="center"/>
      <protection locked="0"/>
    </xf>
    <xf numFmtId="0" fontId="20" fillId="3" borderId="3" xfId="2" applyFont="1" applyFill="1" applyBorder="1" applyAlignment="1" applyProtection="1">
      <alignment horizontal="center" vertical="center"/>
      <protection locked="0"/>
    </xf>
    <xf numFmtId="0" fontId="20" fillId="3" borderId="21" xfId="2" applyFont="1" applyFill="1" applyBorder="1" applyAlignment="1" applyProtection="1">
      <alignment horizontal="center" vertical="center"/>
      <protection locked="0"/>
    </xf>
    <xf numFmtId="0" fontId="20" fillId="3" borderId="4" xfId="2" applyFont="1" applyFill="1" applyBorder="1" applyAlignment="1" applyProtection="1">
      <alignment horizontal="center" vertical="center"/>
      <protection locked="0"/>
    </xf>
    <xf numFmtId="0" fontId="20" fillId="3" borderId="34" xfId="2" applyFont="1" applyFill="1" applyBorder="1" applyAlignment="1" applyProtection="1">
      <alignment horizontal="center" vertical="center"/>
      <protection locked="0"/>
    </xf>
    <xf numFmtId="0" fontId="11" fillId="2" borderId="39" xfId="2" applyFont="1" applyFill="1" applyBorder="1" applyProtection="1">
      <alignment vertical="center"/>
      <protection locked="0"/>
    </xf>
    <xf numFmtId="0" fontId="3" fillId="2" borderId="39" xfId="2" applyFont="1" applyFill="1" applyBorder="1" applyProtection="1">
      <alignment vertical="center"/>
      <protection locked="0"/>
    </xf>
    <xf numFmtId="0" fontId="3" fillId="2" borderId="8" xfId="2" applyFont="1" applyFill="1" applyBorder="1" applyProtection="1">
      <alignment vertical="center"/>
      <protection locked="0"/>
    </xf>
    <xf numFmtId="0" fontId="11" fillId="2" borderId="60" xfId="2" applyFont="1" applyFill="1" applyBorder="1" applyProtection="1">
      <alignment vertical="center"/>
      <protection locked="0"/>
    </xf>
    <xf numFmtId="0" fontId="3" fillId="2" borderId="60" xfId="2" applyFont="1" applyFill="1" applyBorder="1" applyProtection="1">
      <alignment vertical="center"/>
      <protection locked="0"/>
    </xf>
    <xf numFmtId="0" fontId="3" fillId="2" borderId="54" xfId="2" applyFont="1" applyFill="1" applyBorder="1" applyProtection="1">
      <alignment vertical="center"/>
      <protection locked="0"/>
    </xf>
    <xf numFmtId="0" fontId="11" fillId="3" borderId="49" xfId="2" applyFont="1" applyFill="1" applyBorder="1" applyAlignment="1" applyProtection="1">
      <alignment horizontal="center" vertical="center"/>
      <protection locked="0"/>
    </xf>
    <xf numFmtId="0" fontId="11" fillId="3" borderId="39" xfId="2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horizontal="center" vertical="center"/>
      <protection locked="0"/>
    </xf>
    <xf numFmtId="0" fontId="11" fillId="3" borderId="53" xfId="2" applyFont="1" applyFill="1" applyBorder="1" applyAlignment="1" applyProtection="1">
      <alignment horizontal="center" vertical="center"/>
      <protection locked="0"/>
    </xf>
    <xf numFmtId="0" fontId="11" fillId="3" borderId="60" xfId="2" applyFont="1" applyFill="1" applyBorder="1" applyAlignment="1" applyProtection="1">
      <alignment horizontal="center" vertical="center"/>
      <protection locked="0"/>
    </xf>
    <xf numFmtId="0" fontId="11" fillId="3" borderId="18" xfId="2" applyFont="1" applyFill="1" applyBorder="1" applyAlignment="1" applyProtection="1">
      <alignment horizontal="center" vertical="center"/>
      <protection locked="0"/>
    </xf>
    <xf numFmtId="0" fontId="2" fillId="0" borderId="21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3" xfId="2" applyFont="1" applyBorder="1" applyAlignment="1">
      <alignment horizontal="left"/>
    </xf>
    <xf numFmtId="0" fontId="11" fillId="3" borderId="2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33" xfId="2" applyFont="1" applyFill="1" applyBorder="1" applyProtection="1">
      <alignment vertical="center"/>
      <protection locked="0"/>
    </xf>
    <xf numFmtId="0" fontId="11" fillId="3" borderId="4" xfId="2" applyFont="1" applyFill="1" applyBorder="1" applyProtection="1">
      <alignment vertical="center"/>
      <protection locked="0"/>
    </xf>
    <xf numFmtId="49" fontId="5" fillId="3" borderId="52" xfId="1" applyNumberFormat="1" applyFont="1" applyFill="1" applyBorder="1" applyAlignment="1" applyProtection="1">
      <alignment horizontal="center" vertical="center"/>
      <protection locked="0"/>
    </xf>
    <xf numFmtId="49" fontId="5" fillId="3" borderId="47" xfId="1" applyNumberFormat="1" applyFont="1" applyFill="1" applyBorder="1" applyAlignment="1" applyProtection="1">
      <alignment horizontal="center" vertical="center"/>
      <protection locked="0"/>
    </xf>
    <xf numFmtId="49" fontId="5" fillId="3" borderId="48" xfId="1" applyNumberFormat="1" applyFont="1" applyFill="1" applyBorder="1" applyAlignment="1" applyProtection="1">
      <alignment horizontal="center" vertical="center"/>
      <protection locked="0"/>
    </xf>
    <xf numFmtId="0" fontId="10" fillId="3" borderId="39" xfId="1" applyFont="1" applyFill="1" applyBorder="1" applyProtection="1">
      <alignment vertical="center"/>
      <protection locked="0"/>
    </xf>
    <xf numFmtId="0" fontId="10" fillId="3" borderId="16" xfId="1" applyFont="1" applyFill="1" applyBorder="1" applyProtection="1">
      <alignment vertical="center"/>
      <protection locked="0"/>
    </xf>
    <xf numFmtId="3" fontId="5" fillId="3" borderId="17" xfId="1" applyNumberFormat="1" applyFont="1" applyFill="1" applyBorder="1" applyProtection="1">
      <alignment vertical="center"/>
      <protection locked="0"/>
    </xf>
    <xf numFmtId="0" fontId="5" fillId="3" borderId="39" xfId="1" applyFont="1" applyFill="1" applyBorder="1" applyProtection="1">
      <alignment vertical="center"/>
      <protection locked="0"/>
    </xf>
    <xf numFmtId="0" fontId="11" fillId="3" borderId="14" xfId="1" applyFont="1" applyFill="1" applyBorder="1" applyProtection="1">
      <alignment vertical="center"/>
      <protection locked="0"/>
    </xf>
    <xf numFmtId="0" fontId="3" fillId="3" borderId="14" xfId="1" applyFont="1" applyFill="1" applyBorder="1" applyProtection="1">
      <alignment vertical="center"/>
      <protection locked="0"/>
    </xf>
    <xf numFmtId="0" fontId="3" fillId="3" borderId="71" xfId="1" applyFont="1" applyFill="1" applyBorder="1" applyProtection="1">
      <alignment vertical="center"/>
      <protection locked="0"/>
    </xf>
    <xf numFmtId="49" fontId="10" fillId="0" borderId="39" xfId="1" applyNumberFormat="1" applyFont="1" applyBorder="1">
      <alignment vertical="center"/>
    </xf>
    <xf numFmtId="49" fontId="10" fillId="0" borderId="16" xfId="1" applyNumberFormat="1" applyFont="1" applyBorder="1">
      <alignment vertical="center"/>
    </xf>
    <xf numFmtId="49" fontId="5" fillId="3" borderId="52" xfId="2" applyNumberFormat="1" applyFont="1" applyFill="1" applyBorder="1" applyAlignment="1" applyProtection="1">
      <alignment horizontal="center" vertical="center"/>
      <protection locked="0"/>
    </xf>
    <xf numFmtId="49" fontId="5" fillId="3" borderId="47" xfId="2" applyNumberFormat="1" applyFont="1" applyFill="1" applyBorder="1" applyAlignment="1" applyProtection="1">
      <alignment horizontal="center" vertical="center"/>
      <protection locked="0"/>
    </xf>
    <xf numFmtId="49" fontId="5" fillId="3" borderId="48" xfId="2" applyNumberFormat="1" applyFont="1" applyFill="1" applyBorder="1" applyAlignment="1" applyProtection="1">
      <alignment horizontal="center" vertical="center"/>
      <protection locked="0"/>
    </xf>
    <xf numFmtId="0" fontId="8" fillId="0" borderId="94" xfId="2" applyFont="1" applyBorder="1" applyAlignment="1">
      <alignment horizontal="center" vertical="center"/>
    </xf>
    <xf numFmtId="0" fontId="8" fillId="0" borderId="91" xfId="2" applyFont="1" applyBorder="1" applyAlignment="1">
      <alignment horizontal="center" vertical="center"/>
    </xf>
    <xf numFmtId="0" fontId="8" fillId="0" borderId="92" xfId="2" applyFont="1" applyBorder="1" applyAlignment="1">
      <alignment horizontal="center" vertical="center"/>
    </xf>
    <xf numFmtId="0" fontId="8" fillId="0" borderId="95" xfId="2" applyFont="1" applyBorder="1" applyAlignment="1">
      <alignment horizontal="center" vertical="center"/>
    </xf>
    <xf numFmtId="0" fontId="8" fillId="0" borderId="88" xfId="2" applyFont="1" applyBorder="1" applyAlignment="1">
      <alignment horizontal="center" vertical="center"/>
    </xf>
    <xf numFmtId="0" fontId="8" fillId="0" borderId="93" xfId="2" applyFont="1" applyBorder="1" applyAlignment="1">
      <alignment horizontal="center" vertical="center"/>
    </xf>
    <xf numFmtId="177" fontId="5" fillId="0" borderId="99" xfId="2" applyNumberFormat="1" applyFont="1" applyBorder="1" applyAlignment="1">
      <alignment horizontal="center" vertical="center"/>
    </xf>
    <xf numFmtId="177" fontId="5" fillId="0" borderId="100" xfId="2" applyNumberFormat="1" applyFont="1" applyBorder="1" applyAlignment="1">
      <alignment horizontal="center" vertical="center"/>
    </xf>
    <xf numFmtId="177" fontId="5" fillId="0" borderId="101" xfId="2" applyNumberFormat="1" applyFont="1" applyBorder="1" applyAlignment="1">
      <alignment horizontal="center" vertical="center"/>
    </xf>
    <xf numFmtId="177" fontId="5" fillId="0" borderId="102" xfId="2" applyNumberFormat="1" applyFont="1" applyBorder="1" applyAlignment="1">
      <alignment horizontal="center" vertical="center"/>
    </xf>
    <xf numFmtId="177" fontId="5" fillId="0" borderId="103" xfId="2" applyNumberFormat="1" applyFont="1" applyBorder="1" applyAlignment="1">
      <alignment horizontal="center" vertical="center"/>
    </xf>
    <xf numFmtId="177" fontId="5" fillId="0" borderId="104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2" fillId="0" borderId="34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176" fontId="5" fillId="3" borderId="3" xfId="2" applyNumberFormat="1" applyFont="1" applyFill="1" applyBorder="1" applyAlignment="1" applyProtection="1">
      <alignment horizontal="right" vertical="center"/>
      <protection locked="0"/>
    </xf>
    <xf numFmtId="176" fontId="5" fillId="3" borderId="1" xfId="2" applyNumberFormat="1" applyFont="1" applyFill="1" applyBorder="1" applyAlignment="1" applyProtection="1">
      <alignment horizontal="right" vertical="center"/>
      <protection locked="0"/>
    </xf>
    <xf numFmtId="176" fontId="5" fillId="3" borderId="4" xfId="2" applyNumberFormat="1" applyFont="1" applyFill="1" applyBorder="1" applyAlignment="1" applyProtection="1">
      <alignment horizontal="right" vertical="center"/>
      <protection locked="0"/>
    </xf>
    <xf numFmtId="176" fontId="5" fillId="3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12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0" fontId="11" fillId="2" borderId="47" xfId="2" applyFont="1" applyFill="1" applyBorder="1" applyProtection="1">
      <alignment vertical="center"/>
      <protection locked="0"/>
    </xf>
    <xf numFmtId="0" fontId="3" fillId="2" borderId="47" xfId="2" applyFont="1" applyFill="1" applyBorder="1" applyProtection="1">
      <alignment vertical="center"/>
      <protection locked="0"/>
    </xf>
    <xf numFmtId="0" fontId="3" fillId="2" borderId="48" xfId="2" applyFont="1" applyFill="1" applyBorder="1" applyProtection="1">
      <alignment vertical="center"/>
      <protection locked="0"/>
    </xf>
    <xf numFmtId="0" fontId="11" fillId="3" borderId="52" xfId="1" applyFont="1" applyFill="1" applyBorder="1" applyAlignment="1" applyProtection="1">
      <alignment horizontal="center" vertical="center"/>
      <protection locked="0"/>
    </xf>
    <xf numFmtId="0" fontId="11" fillId="3" borderId="47" xfId="1" applyFont="1" applyFill="1" applyBorder="1" applyAlignment="1" applyProtection="1">
      <alignment horizontal="center" vertical="center"/>
      <protection locked="0"/>
    </xf>
    <xf numFmtId="0" fontId="11" fillId="3" borderId="46" xfId="1" applyFont="1" applyFill="1" applyBorder="1" applyAlignment="1" applyProtection="1">
      <alignment horizontal="center" vertical="center"/>
      <protection locked="0"/>
    </xf>
    <xf numFmtId="0" fontId="2" fillId="0" borderId="43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25" xfId="2" applyFont="1" applyBorder="1" applyAlignment="1">
      <alignment horizontal="center" vertical="center" shrinkToFit="1"/>
    </xf>
    <xf numFmtId="177" fontId="5" fillId="0" borderId="9" xfId="1" applyNumberFormat="1" applyFont="1" applyBorder="1">
      <alignment vertical="center"/>
    </xf>
    <xf numFmtId="38" fontId="5" fillId="3" borderId="17" xfId="3" applyFont="1" applyFill="1" applyBorder="1" applyAlignment="1" applyProtection="1">
      <alignment horizontal="right" vertical="center"/>
      <protection locked="0"/>
    </xf>
    <xf numFmtId="38" fontId="5" fillId="3" borderId="39" xfId="3" applyFont="1" applyFill="1" applyBorder="1" applyAlignment="1" applyProtection="1">
      <alignment horizontal="right" vertical="center"/>
      <protection locked="0"/>
    </xf>
    <xf numFmtId="38" fontId="5" fillId="3" borderId="16" xfId="3" applyFont="1" applyFill="1" applyBorder="1" applyAlignment="1" applyProtection="1">
      <alignment horizontal="right" vertical="center"/>
      <protection locked="0"/>
    </xf>
    <xf numFmtId="177" fontId="9" fillId="0" borderId="10" xfId="2" applyNumberFormat="1" applyFont="1" applyBorder="1">
      <alignment vertical="center"/>
    </xf>
    <xf numFmtId="177" fontId="6" fillId="0" borderId="41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38" fontId="5" fillId="3" borderId="49" xfId="3" applyFont="1" applyFill="1" applyBorder="1" applyAlignment="1" applyProtection="1">
      <alignment horizontal="right" vertical="center"/>
      <protection locked="0"/>
    </xf>
    <xf numFmtId="0" fontId="8" fillId="0" borderId="7" xfId="2" applyFont="1" applyBorder="1">
      <alignment vertical="center"/>
    </xf>
    <xf numFmtId="0" fontId="12" fillId="0" borderId="36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2" xfId="2" applyFont="1" applyBorder="1">
      <alignment vertical="center"/>
    </xf>
    <xf numFmtId="0" fontId="8" fillId="0" borderId="62" xfId="2" applyFont="1" applyBorder="1">
      <alignment vertical="center"/>
    </xf>
    <xf numFmtId="0" fontId="12" fillId="0" borderId="63" xfId="2" applyFont="1" applyBorder="1">
      <alignment vertical="center"/>
    </xf>
    <xf numFmtId="0" fontId="12" fillId="0" borderId="64" xfId="2" applyFont="1" applyBorder="1">
      <alignment vertical="center"/>
    </xf>
    <xf numFmtId="0" fontId="12" fillId="0" borderId="65" xfId="2" applyFont="1" applyBorder="1">
      <alignment vertical="center"/>
    </xf>
    <xf numFmtId="0" fontId="12" fillId="0" borderId="66" xfId="2" applyFont="1" applyBorder="1">
      <alignment vertical="center"/>
    </xf>
    <xf numFmtId="0" fontId="12" fillId="0" borderId="67" xfId="2" applyFont="1" applyBorder="1">
      <alignment vertical="center"/>
    </xf>
    <xf numFmtId="177" fontId="5" fillId="0" borderId="10" xfId="2" applyNumberFormat="1" applyFont="1" applyBorder="1">
      <alignment vertical="center"/>
    </xf>
    <xf numFmtId="177" fontId="5" fillId="0" borderId="41" xfId="2" applyNumberFormat="1" applyFont="1" applyBorder="1">
      <alignment vertical="center"/>
    </xf>
    <xf numFmtId="177" fontId="5" fillId="0" borderId="6" xfId="2" applyNumberFormat="1" applyFont="1" applyBorder="1">
      <alignment vertical="center"/>
    </xf>
    <xf numFmtId="177" fontId="5" fillId="0" borderId="7" xfId="2" applyNumberFormat="1" applyFont="1" applyBorder="1">
      <alignment vertical="center"/>
    </xf>
    <xf numFmtId="0" fontId="6" fillId="0" borderId="41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7" xfId="2" applyFont="1" applyBorder="1">
      <alignment vertical="center"/>
    </xf>
    <xf numFmtId="177" fontId="5" fillId="0" borderId="61" xfId="2" applyNumberFormat="1" applyFont="1" applyBorder="1">
      <alignment vertical="center"/>
    </xf>
    <xf numFmtId="177" fontId="5" fillId="0" borderId="2" xfId="2" applyNumberFormat="1" applyFont="1" applyBorder="1">
      <alignment vertical="center"/>
    </xf>
    <xf numFmtId="0" fontId="8" fillId="0" borderId="90" xfId="2" applyFont="1" applyBorder="1" applyAlignment="1">
      <alignment horizontal="center" vertical="center"/>
    </xf>
    <xf numFmtId="0" fontId="8" fillId="0" borderId="87" xfId="2" applyFont="1" applyBorder="1" applyAlignment="1">
      <alignment horizontal="center" vertical="center"/>
    </xf>
    <xf numFmtId="177" fontId="9" fillId="0" borderId="3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7" fontId="9" fillId="0" borderId="43" xfId="2" applyNumberFormat="1" applyFont="1" applyBorder="1" applyAlignment="1">
      <alignment horizontal="center" vertical="center"/>
    </xf>
    <xf numFmtId="177" fontId="9" fillId="0" borderId="7" xfId="2" applyNumberFormat="1" applyFont="1" applyBorder="1" applyAlignment="1">
      <alignment horizontal="center" vertical="center"/>
    </xf>
    <xf numFmtId="178" fontId="5" fillId="0" borderId="17" xfId="1" applyNumberFormat="1" applyFont="1" applyBorder="1">
      <alignment vertical="center"/>
    </xf>
    <xf numFmtId="178" fontId="5" fillId="0" borderId="39" xfId="1" applyNumberFormat="1" applyFont="1" applyBorder="1">
      <alignment vertical="center"/>
    </xf>
    <xf numFmtId="178" fontId="5" fillId="0" borderId="8" xfId="1" applyNumberFormat="1" applyFont="1" applyBorder="1">
      <alignment vertical="center"/>
    </xf>
    <xf numFmtId="0" fontId="9" fillId="0" borderId="1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0" fillId="0" borderId="56" xfId="2" applyFont="1" applyBorder="1">
      <alignment vertical="center"/>
    </xf>
    <xf numFmtId="0" fontId="0" fillId="0" borderId="57" xfId="2" applyFont="1" applyBorder="1">
      <alignment vertical="center"/>
    </xf>
    <xf numFmtId="0" fontId="0" fillId="0" borderId="58" xfId="2" applyFont="1" applyBorder="1">
      <alignment vertical="center"/>
    </xf>
    <xf numFmtId="0" fontId="0" fillId="0" borderId="59" xfId="2" applyFont="1" applyBorder="1">
      <alignment vertical="center"/>
    </xf>
    <xf numFmtId="177" fontId="5" fillId="0" borderId="22" xfId="2" applyNumberFormat="1" applyFont="1" applyBorder="1">
      <alignment vertical="center"/>
    </xf>
    <xf numFmtId="177" fontId="0" fillId="0" borderId="22" xfId="2" applyNumberFormat="1" applyFont="1" applyBorder="1">
      <alignment vertical="center"/>
    </xf>
    <xf numFmtId="177" fontId="0" fillId="0" borderId="55" xfId="2" applyNumberFormat="1" applyFont="1" applyBorder="1">
      <alignment vertical="center"/>
    </xf>
    <xf numFmtId="177" fontId="5" fillId="0" borderId="17" xfId="1" applyNumberFormat="1" applyFont="1" applyBorder="1">
      <alignment vertical="center"/>
    </xf>
    <xf numFmtId="177" fontId="5" fillId="0" borderId="39" xfId="1" applyNumberFormat="1" applyFont="1" applyBorder="1">
      <alignment vertical="center"/>
    </xf>
    <xf numFmtId="177" fontId="5" fillId="0" borderId="8" xfId="1" applyNumberFormat="1" applyFont="1" applyBorder="1">
      <alignment vertical="center"/>
    </xf>
    <xf numFmtId="177" fontId="5" fillId="0" borderId="19" xfId="2" applyNumberFormat="1" applyFont="1" applyBorder="1">
      <alignment vertical="center"/>
    </xf>
    <xf numFmtId="177" fontId="5" fillId="0" borderId="60" xfId="2" applyNumberFormat="1" applyFont="1" applyBorder="1">
      <alignment vertical="center"/>
    </xf>
    <xf numFmtId="177" fontId="5" fillId="0" borderId="19" xfId="1" applyNumberFormat="1" applyFont="1" applyBorder="1">
      <alignment vertical="center"/>
    </xf>
    <xf numFmtId="177" fontId="5" fillId="0" borderId="60" xfId="1" applyNumberFormat="1" applyFont="1" applyBorder="1">
      <alignment vertical="center"/>
    </xf>
    <xf numFmtId="177" fontId="5" fillId="0" borderId="17" xfId="2" applyNumberFormat="1" applyFont="1" applyBorder="1">
      <alignment vertical="center"/>
    </xf>
    <xf numFmtId="177" fontId="5" fillId="0" borderId="39" xfId="2" applyNumberFormat="1" applyFont="1" applyBorder="1">
      <alignment vertical="center"/>
    </xf>
    <xf numFmtId="177" fontId="5" fillId="0" borderId="8" xfId="2" applyNumberFormat="1" applyFont="1" applyBorder="1">
      <alignment vertical="center"/>
    </xf>
    <xf numFmtId="0" fontId="0" fillId="0" borderId="56" xfId="1" applyFont="1" applyBorder="1">
      <alignment vertical="center"/>
    </xf>
    <xf numFmtId="0" fontId="0" fillId="0" borderId="57" xfId="1" applyFont="1" applyBorder="1">
      <alignment vertical="center"/>
    </xf>
    <xf numFmtId="0" fontId="0" fillId="0" borderId="58" xfId="1" applyFont="1" applyBorder="1">
      <alignment vertical="center"/>
    </xf>
    <xf numFmtId="0" fontId="0" fillId="0" borderId="59" xfId="1" applyFont="1" applyBorder="1">
      <alignment vertical="center"/>
    </xf>
    <xf numFmtId="177" fontId="5" fillId="0" borderId="22" xfId="1" applyNumberFormat="1" applyFont="1" applyBorder="1">
      <alignment vertical="center"/>
    </xf>
    <xf numFmtId="177" fontId="0" fillId="0" borderId="22" xfId="1" applyNumberFormat="1" applyFont="1" applyBorder="1">
      <alignment vertical="center"/>
    </xf>
    <xf numFmtId="177" fontId="0" fillId="0" borderId="55" xfId="1" applyNumberFormat="1" applyFont="1" applyBorder="1">
      <alignment vertical="center"/>
    </xf>
    <xf numFmtId="0" fontId="8" fillId="0" borderId="17" xfId="2" applyFont="1" applyBorder="1" applyAlignment="1">
      <alignment horizontal="right" vertical="center"/>
    </xf>
    <xf numFmtId="0" fontId="8" fillId="0" borderId="39" xfId="2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9" fillId="0" borderId="43" xfId="1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center" vertical="center"/>
    </xf>
    <xf numFmtId="0" fontId="4" fillId="3" borderId="61" xfId="2" applyFont="1" applyFill="1" applyBorder="1" applyAlignment="1" applyProtection="1">
      <alignment horizontal="center" vertical="center"/>
      <protection locked="0"/>
    </xf>
    <xf numFmtId="0" fontId="4" fillId="3" borderId="33" xfId="2" applyFont="1" applyFill="1" applyBorder="1" applyAlignment="1" applyProtection="1">
      <alignment horizontal="center" vertical="center"/>
      <protection locked="0"/>
    </xf>
    <xf numFmtId="179" fontId="5" fillId="0" borderId="9" xfId="1" applyNumberFormat="1" applyFont="1" applyBorder="1" applyAlignment="1">
      <alignment horizontal="right" vertical="center"/>
    </xf>
    <xf numFmtId="180" fontId="5" fillId="0" borderId="9" xfId="1" applyNumberFormat="1" applyFont="1" applyBorder="1" applyAlignment="1">
      <alignment horizontal="right" vertical="center"/>
    </xf>
    <xf numFmtId="0" fontId="11" fillId="0" borderId="39" xfId="2" applyFont="1" applyBorder="1">
      <alignment vertical="center"/>
    </xf>
    <xf numFmtId="0" fontId="11" fillId="0" borderId="50" xfId="2" applyFont="1" applyBorder="1">
      <alignment vertical="center"/>
    </xf>
    <xf numFmtId="0" fontId="4" fillId="3" borderId="49" xfId="2" applyFont="1" applyFill="1" applyBorder="1" applyAlignment="1" applyProtection="1">
      <alignment horizontal="center" vertical="center"/>
      <protection locked="0"/>
    </xf>
    <xf numFmtId="0" fontId="4" fillId="3" borderId="8" xfId="2" applyFont="1" applyFill="1" applyBorder="1" applyAlignment="1" applyProtection="1">
      <alignment horizontal="center" vertical="center"/>
      <protection locked="0"/>
    </xf>
    <xf numFmtId="0" fontId="4" fillId="3" borderId="10" xfId="2" applyFont="1" applyFill="1" applyBorder="1" applyAlignment="1" applyProtection="1">
      <alignment horizontal="center"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179" fontId="5" fillId="0" borderId="1" xfId="2" applyNumberFormat="1" applyFont="1" applyBorder="1">
      <alignment vertical="center"/>
    </xf>
    <xf numFmtId="0" fontId="5" fillId="0" borderId="51" xfId="2" applyFont="1" applyBorder="1">
      <alignment vertical="center"/>
    </xf>
    <xf numFmtId="0" fontId="11" fillId="0" borderId="28" xfId="2" applyFont="1" applyBorder="1">
      <alignment vertical="center"/>
    </xf>
    <xf numFmtId="179" fontId="5" fillId="0" borderId="39" xfId="2" applyNumberFormat="1" applyFont="1" applyBorder="1">
      <alignment vertical="center"/>
    </xf>
    <xf numFmtId="0" fontId="5" fillId="0" borderId="50" xfId="2" applyFont="1" applyBorder="1">
      <alignment vertical="center"/>
    </xf>
    <xf numFmtId="179" fontId="4" fillId="0" borderId="39" xfId="2" applyNumberFormat="1" applyFont="1" applyBorder="1">
      <alignment vertical="center"/>
    </xf>
    <xf numFmtId="0" fontId="4" fillId="0" borderId="50" xfId="2" applyFont="1" applyBorder="1">
      <alignment vertical="center"/>
    </xf>
    <xf numFmtId="0" fontId="8" fillId="0" borderId="49" xfId="2" applyFont="1" applyBorder="1" applyAlignment="1">
      <alignment horizontal="right" vertical="center"/>
    </xf>
    <xf numFmtId="0" fontId="8" fillId="0" borderId="16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0" fontId="13" fillId="0" borderId="12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0" fillId="3" borderId="0" xfId="1" applyFont="1" applyFill="1" applyAlignment="1" applyProtection="1">
      <alignment horizontal="left" vertical="center"/>
      <protection locked="0"/>
    </xf>
    <xf numFmtId="0" fontId="20" fillId="3" borderId="29" xfId="1" applyFont="1" applyFill="1" applyBorder="1" applyAlignment="1" applyProtection="1">
      <alignment horizontal="left" vertical="center"/>
      <protection locked="0"/>
    </xf>
    <xf numFmtId="0" fontId="20" fillId="3" borderId="116" xfId="1" applyFont="1" applyFill="1" applyBorder="1" applyAlignment="1" applyProtection="1">
      <alignment horizontal="left" vertical="center"/>
      <protection locked="0"/>
    </xf>
    <xf numFmtId="0" fontId="20" fillId="3" borderId="115" xfId="1" applyFont="1" applyFill="1" applyBorder="1" applyAlignment="1" applyProtection="1">
      <alignment horizontal="left" vertical="center"/>
      <protection locked="0"/>
    </xf>
    <xf numFmtId="0" fontId="13" fillId="0" borderId="4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20" fillId="3" borderId="2" xfId="1" applyFont="1" applyFill="1" applyBorder="1" applyAlignment="1" applyProtection="1">
      <alignment horizontal="left" vertical="center"/>
      <protection locked="0"/>
    </xf>
    <xf numFmtId="0" fontId="20" fillId="0" borderId="0" xfId="1" applyFont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49" fontId="20" fillId="3" borderId="117" xfId="1" applyNumberFormat="1" applyFont="1" applyFill="1" applyBorder="1" applyAlignment="1" applyProtection="1">
      <alignment horizontal="left" vertical="center"/>
      <protection locked="0"/>
    </xf>
    <xf numFmtId="49" fontId="20" fillId="3" borderId="118" xfId="1" applyNumberFormat="1" applyFont="1" applyFill="1" applyBorder="1" applyAlignment="1" applyProtection="1">
      <alignment horizontal="left" vertical="center"/>
      <protection locked="0"/>
    </xf>
    <xf numFmtId="49" fontId="20" fillId="3" borderId="116" xfId="1" applyNumberFormat="1" applyFont="1" applyFill="1" applyBorder="1" applyAlignment="1" applyProtection="1">
      <alignment horizontal="left" vertical="center"/>
      <protection locked="0"/>
    </xf>
    <xf numFmtId="49" fontId="20" fillId="3" borderId="115" xfId="1" applyNumberFormat="1" applyFont="1" applyFill="1" applyBorder="1" applyAlignment="1" applyProtection="1">
      <alignment horizontal="left" vertical="center"/>
      <protection locked="0"/>
    </xf>
    <xf numFmtId="49" fontId="22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center" vertical="center"/>
      <protection locked="0"/>
    </xf>
    <xf numFmtId="0" fontId="0" fillId="3" borderId="21" xfId="1" applyFont="1" applyFill="1" applyBorder="1" applyAlignment="1" applyProtection="1">
      <alignment horizontal="center" vertical="center"/>
      <protection locked="0"/>
    </xf>
    <xf numFmtId="0" fontId="0" fillId="3" borderId="4" xfId="1" applyFont="1" applyFill="1" applyBorder="1" applyAlignment="1" applyProtection="1">
      <alignment horizontal="center" vertical="center"/>
      <protection locked="0"/>
    </xf>
    <xf numFmtId="0" fontId="0" fillId="3" borderId="2" xfId="1" applyFont="1" applyFill="1" applyBorder="1" applyAlignment="1" applyProtection="1">
      <alignment horizontal="center" vertical="center"/>
      <protection locked="0"/>
    </xf>
    <xf numFmtId="0" fontId="0" fillId="3" borderId="34" xfId="1" applyFont="1" applyFill="1" applyBorder="1" applyAlignment="1" applyProtection="1">
      <alignment horizontal="center" vertical="center"/>
      <protection locked="0"/>
    </xf>
    <xf numFmtId="49" fontId="22" fillId="3" borderId="21" xfId="1" applyNumberFormat="1" applyFont="1" applyFill="1" applyBorder="1" applyAlignment="1" applyProtection="1">
      <alignment horizontal="center" vertical="center"/>
      <protection locked="0"/>
    </xf>
    <xf numFmtId="49" fontId="22" fillId="3" borderId="4" xfId="1" applyNumberFormat="1" applyFont="1" applyFill="1" applyBorder="1" applyAlignment="1" applyProtection="1">
      <alignment horizontal="center" vertical="center"/>
      <protection locked="0"/>
    </xf>
    <xf numFmtId="49" fontId="22" fillId="3" borderId="34" xfId="1" applyNumberFormat="1" applyFont="1" applyFill="1" applyBorder="1" applyAlignment="1" applyProtection="1">
      <alignment horizontal="center" vertical="center"/>
      <protection locked="0"/>
    </xf>
    <xf numFmtId="0" fontId="13" fillId="0" borderId="12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49" fontId="20" fillId="3" borderId="0" xfId="1" applyNumberFormat="1" applyFont="1" applyFill="1" applyAlignment="1" applyProtection="1">
      <alignment horizontal="left" vertical="center"/>
      <protection locked="0"/>
    </xf>
    <xf numFmtId="49" fontId="20" fillId="3" borderId="29" xfId="1" applyNumberFormat="1" applyFont="1" applyFill="1" applyBorder="1" applyAlignment="1" applyProtection="1">
      <alignment horizontal="left" vertical="center"/>
      <protection locked="0"/>
    </xf>
    <xf numFmtId="49" fontId="23" fillId="3" borderId="3" xfId="1" applyNumberFormat="1" applyFont="1" applyFill="1" applyBorder="1" applyAlignment="1" applyProtection="1">
      <alignment horizontal="center" vertical="center"/>
      <protection locked="0"/>
    </xf>
    <xf numFmtId="49" fontId="23" fillId="3" borderId="1" xfId="1" applyNumberFormat="1" applyFont="1" applyFill="1" applyBorder="1" applyAlignment="1" applyProtection="1">
      <alignment horizontal="center" vertical="center"/>
      <protection locked="0"/>
    </xf>
    <xf numFmtId="49" fontId="23" fillId="3" borderId="21" xfId="1" applyNumberFormat="1" applyFont="1" applyFill="1" applyBorder="1" applyAlignment="1" applyProtection="1">
      <alignment horizontal="center" vertical="center"/>
      <protection locked="0"/>
    </xf>
    <xf numFmtId="49" fontId="23" fillId="3" borderId="4" xfId="1" applyNumberFormat="1" applyFont="1" applyFill="1" applyBorder="1" applyAlignment="1" applyProtection="1">
      <alignment horizontal="center" vertical="center"/>
      <protection locked="0"/>
    </xf>
    <xf numFmtId="49" fontId="23" fillId="3" borderId="2" xfId="1" applyNumberFormat="1" applyFont="1" applyFill="1" applyBorder="1" applyAlignment="1" applyProtection="1">
      <alignment horizontal="center" vertical="center"/>
      <protection locked="0"/>
    </xf>
    <xf numFmtId="49" fontId="23" fillId="3" borderId="34" xfId="1" applyNumberFormat="1" applyFont="1" applyFill="1" applyBorder="1" applyAlignment="1" applyProtection="1">
      <alignment horizontal="center" vertical="center"/>
      <protection locked="0"/>
    </xf>
    <xf numFmtId="0" fontId="23" fillId="3" borderId="3" xfId="1" applyFont="1" applyFill="1" applyBorder="1" applyAlignment="1" applyProtection="1">
      <alignment horizontal="center" vertical="center"/>
      <protection locked="0"/>
    </xf>
    <xf numFmtId="0" fontId="23" fillId="3" borderId="1" xfId="1" applyFont="1" applyFill="1" applyBorder="1" applyAlignment="1" applyProtection="1">
      <alignment horizontal="center" vertical="center"/>
      <protection locked="0"/>
    </xf>
    <xf numFmtId="0" fontId="23" fillId="3" borderId="21" xfId="1" applyFont="1" applyFill="1" applyBorder="1" applyAlignment="1" applyProtection="1">
      <alignment horizontal="center" vertical="center"/>
      <protection locked="0"/>
    </xf>
    <xf numFmtId="0" fontId="23" fillId="3" borderId="4" xfId="1" applyFont="1" applyFill="1" applyBorder="1" applyAlignment="1" applyProtection="1">
      <alignment horizontal="center" vertical="center"/>
      <protection locked="0"/>
    </xf>
    <xf numFmtId="0" fontId="23" fillId="3" borderId="2" xfId="1" applyFont="1" applyFill="1" applyBorder="1" applyAlignment="1" applyProtection="1">
      <alignment horizontal="center" vertical="center"/>
      <protection locked="0"/>
    </xf>
    <xf numFmtId="0" fontId="23" fillId="3" borderId="34" xfId="1" applyFont="1" applyFill="1" applyBorder="1" applyAlignment="1" applyProtection="1">
      <alignment horizontal="center" vertical="center"/>
      <protection locked="0"/>
    </xf>
    <xf numFmtId="0" fontId="20" fillId="3" borderId="2" xfId="2" applyFont="1" applyFill="1" applyBorder="1" applyAlignment="1" applyProtection="1">
      <alignment horizontal="left" vertical="center"/>
      <protection locked="0"/>
    </xf>
    <xf numFmtId="0" fontId="11" fillId="0" borderId="3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0" fontId="11" fillId="0" borderId="21" xfId="2" applyFont="1" applyBorder="1" applyAlignment="1">
      <alignment horizontal="right" vertical="center"/>
    </xf>
    <xf numFmtId="0" fontId="11" fillId="0" borderId="12" xfId="2" applyFont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29" xfId="2" applyFont="1" applyBorder="1" applyAlignment="1">
      <alignment horizontal="right" vertical="center"/>
    </xf>
    <xf numFmtId="0" fontId="9" fillId="0" borderId="39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0" fontId="0" fillId="0" borderId="29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25" xfId="2" applyFont="1" applyBorder="1">
      <alignment vertical="center"/>
    </xf>
    <xf numFmtId="0" fontId="9" fillId="0" borderId="3" xfId="2" applyFont="1" applyBorder="1">
      <alignment vertical="center"/>
    </xf>
    <xf numFmtId="0" fontId="0" fillId="0" borderId="12" xfId="2" applyFont="1" applyBorder="1">
      <alignment vertical="center"/>
    </xf>
    <xf numFmtId="0" fontId="0" fillId="0" borderId="43" xfId="2" applyFont="1" applyBorder="1">
      <alignment vertical="center"/>
    </xf>
    <xf numFmtId="181" fontId="9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3" fillId="0" borderId="110" xfId="0" applyFont="1" applyBorder="1" applyAlignment="1">
      <alignment horizontal="center"/>
    </xf>
    <xf numFmtId="0" fontId="11" fillId="0" borderId="12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29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71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79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9" fillId="0" borderId="9" xfId="2" quotePrefix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9" fillId="0" borderId="81" xfId="2" applyFont="1" applyBorder="1" applyAlignment="1">
      <alignment horizontal="center" vertical="center"/>
    </xf>
    <xf numFmtId="0" fontId="9" fillId="0" borderId="82" xfId="2" applyFont="1" applyBorder="1" applyAlignment="1">
      <alignment horizontal="center" vertical="center"/>
    </xf>
    <xf numFmtId="0" fontId="9" fillId="0" borderId="83" xfId="2" applyFont="1" applyBorder="1" applyAlignment="1">
      <alignment horizontal="center" vertical="center"/>
    </xf>
    <xf numFmtId="0" fontId="9" fillId="0" borderId="84" xfId="2" applyFont="1" applyBorder="1" applyAlignment="1">
      <alignment horizontal="center" vertical="center"/>
    </xf>
    <xf numFmtId="0" fontId="9" fillId="0" borderId="85" xfId="2" applyFont="1" applyBorder="1" applyAlignment="1">
      <alignment horizontal="center" vertical="center"/>
    </xf>
    <xf numFmtId="0" fontId="9" fillId="0" borderId="86" xfId="2" applyFont="1" applyBorder="1" applyAlignment="1">
      <alignment horizontal="center" vertical="center"/>
    </xf>
    <xf numFmtId="0" fontId="9" fillId="0" borderId="87" xfId="2" applyFont="1" applyBorder="1" applyAlignment="1">
      <alignment horizontal="center" vertical="center"/>
    </xf>
    <xf numFmtId="0" fontId="9" fillId="0" borderId="88" xfId="2" applyFont="1" applyBorder="1" applyAlignment="1">
      <alignment horizontal="center" vertical="center"/>
    </xf>
    <xf numFmtId="0" fontId="9" fillId="0" borderId="89" xfId="2" applyFont="1" applyBorder="1" applyAlignment="1">
      <alignment horizontal="center" vertical="center"/>
    </xf>
    <xf numFmtId="49" fontId="11" fillId="3" borderId="0" xfId="1" applyNumberFormat="1" applyFont="1" applyFill="1" applyAlignment="1" applyProtection="1">
      <alignment horizontal="center" vertical="center"/>
      <protection locked="0"/>
    </xf>
    <xf numFmtId="0" fontId="13" fillId="0" borderId="17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 shrinkToFit="1"/>
    </xf>
    <xf numFmtId="0" fontId="13" fillId="0" borderId="16" xfId="2" applyFont="1" applyBorder="1" applyAlignment="1">
      <alignment horizontal="center" vertical="center" shrinkToFit="1"/>
    </xf>
    <xf numFmtId="0" fontId="11" fillId="3" borderId="11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Alignment="1" applyProtection="1">
      <alignment horizontal="left" vertical="center" wrapText="1"/>
      <protection locked="0"/>
    </xf>
    <xf numFmtId="0" fontId="11" fillId="3" borderId="61" xfId="2" applyFont="1" applyFill="1" applyBorder="1" applyAlignment="1" applyProtection="1">
      <alignment horizontal="left" vertical="center" wrapText="1"/>
      <protection locked="0"/>
    </xf>
    <xf numFmtId="0" fontId="11" fillId="3" borderId="2" xfId="2" applyFont="1" applyFill="1" applyBorder="1" applyAlignment="1" applyProtection="1">
      <alignment horizontal="left" vertical="center" wrapText="1"/>
      <protection locked="0"/>
    </xf>
    <xf numFmtId="0" fontId="13" fillId="0" borderId="9" xfId="2" applyFont="1" applyBorder="1" applyAlignment="1">
      <alignment horizontal="center" vertical="center"/>
    </xf>
    <xf numFmtId="176" fontId="11" fillId="2" borderId="9" xfId="2" applyNumberFormat="1" applyFont="1" applyFill="1" applyBorder="1" applyAlignment="1" applyProtection="1">
      <alignment horizontal="right" vertical="center"/>
      <protection locked="0"/>
    </xf>
    <xf numFmtId="0" fontId="13" fillId="0" borderId="9" xfId="2" applyFont="1" applyBorder="1" applyAlignment="1">
      <alignment horizontal="center" vertical="center" shrinkToFit="1"/>
    </xf>
    <xf numFmtId="0" fontId="16" fillId="0" borderId="3" xfId="2" applyFont="1" applyBorder="1">
      <alignment vertical="center"/>
    </xf>
    <xf numFmtId="0" fontId="15" fillId="0" borderId="1" xfId="2" applyFont="1" applyBorder="1">
      <alignment vertical="center"/>
    </xf>
    <xf numFmtId="0" fontId="15" fillId="0" borderId="21" xfId="2" applyFont="1" applyBorder="1">
      <alignment vertical="center"/>
    </xf>
    <xf numFmtId="0" fontId="15" fillId="0" borderId="12" xfId="2" applyFont="1" applyBorder="1">
      <alignment vertical="center"/>
    </xf>
    <xf numFmtId="0" fontId="15" fillId="0" borderId="0" xfId="2" applyFont="1">
      <alignment vertical="center"/>
    </xf>
    <xf numFmtId="0" fontId="15" fillId="0" borderId="29" xfId="2" applyFont="1" applyBorder="1">
      <alignment vertical="center"/>
    </xf>
    <xf numFmtId="0" fontId="15" fillId="0" borderId="43" xfId="2" applyFont="1" applyBorder="1">
      <alignment vertical="center"/>
    </xf>
    <xf numFmtId="0" fontId="15" fillId="0" borderId="7" xfId="2" applyFont="1" applyBorder="1">
      <alignment vertical="center"/>
    </xf>
    <xf numFmtId="0" fontId="15" fillId="0" borderId="25" xfId="2" applyFont="1" applyBorder="1">
      <alignment vertical="center"/>
    </xf>
    <xf numFmtId="0" fontId="9" fillId="0" borderId="81" xfId="2" applyFont="1" applyBorder="1">
      <alignment vertical="center"/>
    </xf>
    <xf numFmtId="0" fontId="0" fillId="0" borderId="82" xfId="2" applyFont="1" applyBorder="1">
      <alignment vertical="center"/>
    </xf>
    <xf numFmtId="0" fontId="0" fillId="0" borderId="83" xfId="2" applyFont="1" applyBorder="1">
      <alignment vertical="center"/>
    </xf>
    <xf numFmtId="0" fontId="0" fillId="0" borderId="84" xfId="2" applyFont="1" applyBorder="1">
      <alignment vertical="center"/>
    </xf>
    <xf numFmtId="0" fontId="0" fillId="0" borderId="85" xfId="2" applyFont="1" applyBorder="1">
      <alignment vertical="center"/>
    </xf>
    <xf numFmtId="0" fontId="0" fillId="0" borderId="86" xfId="2" applyFont="1" applyBorder="1">
      <alignment vertical="center"/>
    </xf>
    <xf numFmtId="0" fontId="0" fillId="0" borderId="96" xfId="2" applyFont="1" applyBorder="1">
      <alignment vertical="center"/>
    </xf>
    <xf numFmtId="0" fontId="0" fillId="0" borderId="97" xfId="2" applyFont="1" applyBorder="1">
      <alignment vertical="center"/>
    </xf>
    <xf numFmtId="0" fontId="0" fillId="0" borderId="98" xfId="2" applyFont="1" applyBorder="1">
      <alignment vertical="center"/>
    </xf>
    <xf numFmtId="176" fontId="11" fillId="2" borderId="17" xfId="2" applyNumberFormat="1" applyFont="1" applyFill="1" applyBorder="1" applyAlignment="1" applyProtection="1">
      <alignment horizontal="right" vertical="center"/>
      <protection locked="0"/>
    </xf>
    <xf numFmtId="176" fontId="11" fillId="2" borderId="39" xfId="2" applyNumberFormat="1" applyFont="1" applyFill="1" applyBorder="1" applyAlignment="1" applyProtection="1">
      <alignment horizontal="right" vertical="center"/>
      <protection locked="0"/>
    </xf>
    <xf numFmtId="176" fontId="11" fillId="2" borderId="16" xfId="2" applyNumberFormat="1" applyFont="1" applyFill="1" applyBorder="1" applyAlignment="1" applyProtection="1">
      <alignment horizontal="right" vertical="center"/>
      <protection locked="0"/>
    </xf>
    <xf numFmtId="0" fontId="11" fillId="2" borderId="9" xfId="2" applyFont="1" applyFill="1" applyBorder="1" applyAlignment="1" applyProtection="1">
      <alignment horizontal="center" vertical="center"/>
      <protection locked="0"/>
    </xf>
    <xf numFmtId="177" fontId="9" fillId="0" borderId="99" xfId="2" applyNumberFormat="1" applyFont="1" applyBorder="1" applyAlignment="1">
      <alignment horizontal="center" vertical="center"/>
    </xf>
    <xf numFmtId="177" fontId="9" fillId="0" borderId="100" xfId="2" applyNumberFormat="1" applyFont="1" applyBorder="1" applyAlignment="1">
      <alignment horizontal="center" vertical="center"/>
    </xf>
    <xf numFmtId="177" fontId="9" fillId="0" borderId="101" xfId="2" applyNumberFormat="1" applyFont="1" applyBorder="1" applyAlignment="1">
      <alignment horizontal="center" vertical="center"/>
    </xf>
    <xf numFmtId="177" fontId="9" fillId="0" borderId="102" xfId="2" applyNumberFormat="1" applyFont="1" applyBorder="1" applyAlignment="1">
      <alignment horizontal="center" vertical="center"/>
    </xf>
    <xf numFmtId="177" fontId="9" fillId="0" borderId="103" xfId="2" applyNumberFormat="1" applyFont="1" applyBorder="1" applyAlignment="1">
      <alignment horizontal="center" vertical="center"/>
    </xf>
    <xf numFmtId="177" fontId="9" fillId="0" borderId="104" xfId="2" applyNumberFormat="1" applyFont="1" applyBorder="1" applyAlignment="1">
      <alignment horizontal="center" vertical="center"/>
    </xf>
    <xf numFmtId="177" fontId="5" fillId="0" borderId="19" xfId="1" applyNumberFormat="1" applyFont="1" applyBorder="1" applyAlignment="1">
      <alignment horizontal="center" vertical="center"/>
    </xf>
    <xf numFmtId="177" fontId="5" fillId="0" borderId="60" xfId="1" applyNumberFormat="1" applyFont="1" applyBorder="1" applyAlignment="1">
      <alignment horizontal="center" vertical="center"/>
    </xf>
    <xf numFmtId="177" fontId="5" fillId="0" borderId="54" xfId="1" applyNumberFormat="1" applyFont="1" applyBorder="1" applyAlignment="1">
      <alignment horizontal="center" vertical="center"/>
    </xf>
    <xf numFmtId="177" fontId="9" fillId="0" borderId="105" xfId="1" applyNumberFormat="1" applyFont="1" applyBorder="1" applyAlignment="1">
      <alignment horizontal="center" vertical="center"/>
    </xf>
    <xf numFmtId="177" fontId="9" fillId="0" borderId="106" xfId="1" applyNumberFormat="1" applyFont="1" applyBorder="1" applyAlignment="1">
      <alignment horizontal="center" vertical="center"/>
    </xf>
    <xf numFmtId="177" fontId="9" fillId="0" borderId="107" xfId="1" applyNumberFormat="1" applyFont="1" applyBorder="1" applyAlignment="1">
      <alignment horizontal="center" vertical="center"/>
    </xf>
    <xf numFmtId="177" fontId="9" fillId="0" borderId="108" xfId="1" applyNumberFormat="1" applyFont="1" applyBorder="1" applyAlignment="1">
      <alignment horizontal="center" vertical="center"/>
    </xf>
    <xf numFmtId="177" fontId="9" fillId="0" borderId="103" xfId="1" applyNumberFormat="1" applyFont="1" applyBorder="1" applyAlignment="1">
      <alignment horizontal="center" vertical="center"/>
    </xf>
    <xf numFmtId="177" fontId="9" fillId="0" borderId="109" xfId="1" applyNumberFormat="1" applyFont="1" applyBorder="1" applyAlignment="1">
      <alignment horizontal="center" vertical="center"/>
    </xf>
    <xf numFmtId="0" fontId="8" fillId="0" borderId="105" xfId="2" applyFont="1" applyBorder="1" applyAlignment="1">
      <alignment horizontal="center" vertical="center"/>
    </xf>
    <xf numFmtId="0" fontId="8" fillId="0" borderId="106" xfId="2" applyFont="1" applyBorder="1" applyAlignment="1">
      <alignment horizontal="center" vertical="center"/>
    </xf>
    <xf numFmtId="0" fontId="8" fillId="0" borderId="111" xfId="2" applyFont="1" applyBorder="1" applyAlignment="1">
      <alignment horizontal="center" vertical="center"/>
    </xf>
    <xf numFmtId="0" fontId="8" fillId="0" borderId="112" xfId="2" applyFont="1" applyBorder="1" applyAlignment="1">
      <alignment horizontal="center" vertical="center"/>
    </xf>
    <xf numFmtId="0" fontId="8" fillId="0" borderId="113" xfId="2" applyFont="1" applyBorder="1" applyAlignment="1">
      <alignment horizontal="center" vertical="center"/>
    </xf>
    <xf numFmtId="0" fontId="8" fillId="0" borderId="11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1" fillId="0" borderId="40" xfId="2" applyFont="1" applyBorder="1" applyAlignment="1">
      <alignment horizontal="center" vertical="center" shrinkToFit="1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11" fillId="0" borderId="0" xfId="2" applyFont="1" applyAlignment="1">
      <alignment horizontal="center" vertical="center"/>
    </xf>
    <xf numFmtId="0" fontId="5" fillId="3" borderId="0" xfId="2" applyFont="1" applyFill="1" applyAlignment="1" applyProtection="1">
      <alignment horizontal="center" vertical="center"/>
      <protection locked="0"/>
    </xf>
    <xf numFmtId="0" fontId="3" fillId="0" borderId="7" xfId="2" applyFont="1" applyBorder="1" applyAlignment="1">
      <alignment horizontal="center" vertical="center"/>
    </xf>
    <xf numFmtId="0" fontId="1" fillId="3" borderId="0" xfId="2" applyFill="1" applyAlignment="1" applyProtection="1">
      <alignment horizontal="center" vertical="center"/>
      <protection locked="0"/>
    </xf>
    <xf numFmtId="0" fontId="1" fillId="3" borderId="7" xfId="2" applyFill="1" applyBorder="1" applyAlignment="1" applyProtection="1">
      <alignment horizontal="center" vertical="center"/>
      <protection locked="0"/>
    </xf>
    <xf numFmtId="0" fontId="20" fillId="3" borderId="3" xfId="1" applyFont="1" applyFill="1" applyBorder="1" applyAlignment="1" applyProtection="1">
      <alignment horizontal="center" vertical="center"/>
      <protection locked="0"/>
    </xf>
    <xf numFmtId="0" fontId="20" fillId="3" borderId="1" xfId="1" applyFont="1" applyFill="1" applyBorder="1" applyAlignment="1" applyProtection="1">
      <alignment horizontal="center" vertical="center"/>
      <protection locked="0"/>
    </xf>
    <xf numFmtId="0" fontId="20" fillId="3" borderId="21" xfId="1" applyFont="1" applyFill="1" applyBorder="1" applyAlignment="1" applyProtection="1">
      <alignment horizontal="center" vertical="center"/>
      <protection locked="0"/>
    </xf>
    <xf numFmtId="0" fontId="20" fillId="3" borderId="4" xfId="1" applyFont="1" applyFill="1" applyBorder="1" applyAlignment="1" applyProtection="1">
      <alignment horizontal="center" vertical="center"/>
      <protection locked="0"/>
    </xf>
    <xf numFmtId="0" fontId="20" fillId="3" borderId="2" xfId="1" applyFont="1" applyFill="1" applyBorder="1" applyAlignment="1" applyProtection="1">
      <alignment horizontal="center" vertical="center"/>
      <protection locked="0"/>
    </xf>
    <xf numFmtId="0" fontId="20" fillId="3" borderId="34" xfId="1" applyFont="1" applyFill="1" applyBorder="1" applyAlignment="1" applyProtection="1">
      <alignment horizontal="center" vertical="center"/>
      <protection locked="0"/>
    </xf>
    <xf numFmtId="0" fontId="13" fillId="3" borderId="3" xfId="1" applyFont="1" applyFill="1" applyBorder="1" applyAlignment="1" applyProtection="1">
      <alignment horizontal="center" vertical="center"/>
      <protection locked="0"/>
    </xf>
    <xf numFmtId="0" fontId="13" fillId="3" borderId="21" xfId="1" applyFont="1" applyFill="1" applyBorder="1" applyAlignment="1" applyProtection="1">
      <alignment horizontal="center" vertical="center"/>
      <protection locked="0"/>
    </xf>
    <xf numFmtId="0" fontId="13" fillId="3" borderId="4" xfId="1" applyFont="1" applyFill="1" applyBorder="1" applyAlignment="1" applyProtection="1">
      <alignment horizontal="center" vertical="center"/>
      <protection locked="0"/>
    </xf>
    <xf numFmtId="0" fontId="13" fillId="3" borderId="34" xfId="1" applyFont="1" applyFill="1" applyBorder="1" applyAlignment="1" applyProtection="1">
      <alignment horizontal="center" vertical="center"/>
      <protection locked="0"/>
    </xf>
    <xf numFmtId="179" fontId="5" fillId="0" borderId="39" xfId="2" applyNumberFormat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0</xdr:colOff>
      <xdr:row>37</xdr:row>
      <xdr:rowOff>5862</xdr:rowOff>
    </xdr:from>
    <xdr:to>
      <xdr:col>112</xdr:col>
      <xdr:colOff>64477</xdr:colOff>
      <xdr:row>38</xdr:row>
      <xdr:rowOff>123093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982B0E77-3100-4590-ADF7-7DF9A1E0693B}"/>
            </a:ext>
          </a:extLst>
        </xdr:cNvPr>
        <xdr:cNvCxnSpPr/>
      </xdr:nvCxnSpPr>
      <xdr:spPr bwMode="auto">
        <a:xfrm flipV="1">
          <a:off x="8446477" y="4777154"/>
          <a:ext cx="803031" cy="246185"/>
        </a:xfrm>
        <a:prstGeom prst="lin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100</xdr:col>
      <xdr:colOff>17585</xdr:colOff>
      <xdr:row>20</xdr:row>
      <xdr:rowOff>5861</xdr:rowOff>
    </xdr:from>
    <xdr:to>
      <xdr:col>113</xdr:col>
      <xdr:colOff>5862</xdr:colOff>
      <xdr:row>37</xdr:row>
      <xdr:rowOff>11723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6A202E37-5855-4901-A95C-064545196A3F}"/>
            </a:ext>
          </a:extLst>
        </xdr:cNvPr>
        <xdr:cNvCxnSpPr/>
      </xdr:nvCxnSpPr>
      <xdr:spPr bwMode="auto">
        <a:xfrm flipV="1">
          <a:off x="8217877" y="2584938"/>
          <a:ext cx="1055077" cy="2198077"/>
        </a:xfrm>
        <a:prstGeom prst="lin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2</xdr:row>
      <xdr:rowOff>22703</xdr:rowOff>
    </xdr:from>
    <xdr:to>
      <xdr:col>81</xdr:col>
      <xdr:colOff>52754</xdr:colOff>
      <xdr:row>3</xdr:row>
      <xdr:rowOff>117952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188677" y="280611"/>
          <a:ext cx="3505200" cy="2242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21</xdr:col>
      <xdr:colOff>64476</xdr:colOff>
      <xdr:row>18</xdr:row>
      <xdr:rowOff>87924</xdr:rowOff>
    </xdr:from>
    <xdr:to>
      <xdr:col>33</xdr:col>
      <xdr:colOff>41762</xdr:colOff>
      <xdr:row>19</xdr:row>
      <xdr:rowOff>99646</xdr:rowOff>
    </xdr:to>
    <xdr:sp macro="" textlink="">
      <xdr:nvSpPr>
        <xdr:cNvPr id="42" name="Text Box 43">
          <a:extLst>
            <a:ext uri="{FF2B5EF4-FFF2-40B4-BE49-F238E27FC236}">
              <a16:creationId xmlns:a16="http://schemas.microsoft.com/office/drawing/2014/main" id="{68028100-380A-472A-B846-455F051A2586}"/>
            </a:ext>
          </a:extLst>
        </xdr:cNvPr>
        <xdr:cNvSpPr txBox="1">
          <a:spLocks noChangeArrowheads="1"/>
        </xdr:cNvSpPr>
      </xdr:nvSpPr>
      <xdr:spPr bwMode="auto">
        <a:xfrm>
          <a:off x="1781907" y="2409093"/>
          <a:ext cx="962024" cy="1406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法人の役員･同居の親族</a:t>
          </a:r>
        </a:p>
      </xdr:txBody>
    </xdr:sp>
    <xdr:clientData/>
  </xdr:twoCellAnchor>
  <xdr:twoCellAnchor>
    <xdr:from>
      <xdr:col>74</xdr:col>
      <xdr:colOff>58615</xdr:colOff>
      <xdr:row>18</xdr:row>
      <xdr:rowOff>82062</xdr:rowOff>
    </xdr:from>
    <xdr:to>
      <xdr:col>86</xdr:col>
      <xdr:colOff>35900</xdr:colOff>
      <xdr:row>19</xdr:row>
      <xdr:rowOff>93784</xdr:rowOff>
    </xdr:to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A33E7C1F-1D7E-4016-9933-D533F5146692}"/>
            </a:ext>
          </a:extLst>
        </xdr:cNvPr>
        <xdr:cNvSpPr txBox="1">
          <a:spLocks noChangeArrowheads="1"/>
        </xdr:cNvSpPr>
      </xdr:nvSpPr>
      <xdr:spPr bwMode="auto">
        <a:xfrm>
          <a:off x="6125307" y="2403231"/>
          <a:ext cx="962024" cy="1406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法人の役員･同居の親族</a:t>
          </a:r>
        </a:p>
      </xdr:txBody>
    </xdr:sp>
    <xdr:clientData/>
  </xdr:twoCellAnchor>
  <xdr:twoCellAnchor>
    <xdr:from>
      <xdr:col>1</xdr:col>
      <xdr:colOff>5862</xdr:colOff>
      <xdr:row>52</xdr:row>
      <xdr:rowOff>11722</xdr:rowOff>
    </xdr:from>
    <xdr:to>
      <xdr:col>40</xdr:col>
      <xdr:colOff>0</xdr:colOff>
      <xdr:row>55</xdr:row>
      <xdr:rowOff>134815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C28F0B81-2202-4930-BCE8-DFB3730873F1}"/>
            </a:ext>
          </a:extLst>
        </xdr:cNvPr>
        <xdr:cNvCxnSpPr/>
      </xdr:nvCxnSpPr>
      <xdr:spPr bwMode="auto">
        <a:xfrm flipV="1">
          <a:off x="82062" y="6899030"/>
          <a:ext cx="3194538" cy="580293"/>
        </a:xfrm>
        <a:prstGeom prst="lin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M57"/>
  <sheetViews>
    <sheetView showGridLines="0" showRowColHeaders="0" tabSelected="1" topLeftCell="A4" zoomScale="130" zoomScaleNormal="130" workbookViewId="0">
      <selection activeCell="Y29" sqref="Y29:AH29"/>
    </sheetView>
  </sheetViews>
  <sheetFormatPr defaultColWidth="1" defaultRowHeight="10.199999999999999" customHeight="1" x14ac:dyDescent="0.2"/>
  <cols>
    <col min="1" max="1" width="1.109375" style="1" customWidth="1"/>
    <col min="2" max="113" width="1.21875" style="1" customWidth="1"/>
    <col min="114" max="132" width="1.109375" style="1" customWidth="1"/>
    <col min="133" max="16384" width="1" style="1"/>
  </cols>
  <sheetData>
    <row r="1" spans="1:117" ht="10.199999999999999" customHeight="1" x14ac:dyDescent="0.2">
      <c r="B1" s="105" t="s">
        <v>84</v>
      </c>
      <c r="C1" s="105"/>
      <c r="D1" s="105"/>
      <c r="E1" s="105"/>
      <c r="F1" s="105"/>
      <c r="G1" s="105"/>
      <c r="H1" s="47" t="s">
        <v>83</v>
      </c>
      <c r="I1" s="47"/>
    </row>
    <row r="2" spans="1:117" ht="10.199999999999999" customHeight="1" x14ac:dyDescent="0.2">
      <c r="B2" s="105" t="s">
        <v>80</v>
      </c>
      <c r="C2" s="105"/>
      <c r="D2" s="105"/>
      <c r="E2" s="105"/>
      <c r="F2" s="105"/>
      <c r="G2" s="105"/>
      <c r="H2" t="s">
        <v>85</v>
      </c>
      <c r="S2" s="61"/>
    </row>
    <row r="3" spans="1:117" ht="10.199999999999999" customHeight="1" x14ac:dyDescent="0.2">
      <c r="B3" s="34" t="s">
        <v>51</v>
      </c>
      <c r="CF3" s="386" t="s">
        <v>90</v>
      </c>
      <c r="CG3" s="386"/>
      <c r="CH3" s="386"/>
      <c r="CI3" s="478">
        <v>5</v>
      </c>
      <c r="CJ3" s="478"/>
      <c r="CK3" s="478"/>
      <c r="CL3" s="386" t="s">
        <v>91</v>
      </c>
      <c r="CM3" s="386"/>
      <c r="CN3" s="386"/>
    </row>
    <row r="4" spans="1:117" ht="10.5" customHeight="1" thickBot="1" x14ac:dyDescent="0.25">
      <c r="B4" s="50"/>
      <c r="C4" s="50"/>
      <c r="D4" s="50"/>
      <c r="E4" s="5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50"/>
      <c r="Y4" s="34"/>
      <c r="Z4" s="34"/>
      <c r="AA4" s="34"/>
      <c r="AB4" s="34"/>
      <c r="AC4" s="34"/>
      <c r="AD4" s="34"/>
      <c r="AE4" s="34"/>
      <c r="AF4" s="34"/>
      <c r="AG4" s="34" t="s">
        <v>55</v>
      </c>
      <c r="AH4" s="34" t="s">
        <v>55</v>
      </c>
      <c r="AI4" s="34" t="s">
        <v>55</v>
      </c>
      <c r="AJ4" s="34" t="s">
        <v>55</v>
      </c>
      <c r="AK4" s="34" t="s">
        <v>55</v>
      </c>
      <c r="AL4" s="34" t="s">
        <v>55</v>
      </c>
      <c r="AM4" s="34" t="s">
        <v>55</v>
      </c>
      <c r="AN4" s="34" t="s">
        <v>55</v>
      </c>
      <c r="AO4" s="34" t="s">
        <v>55</v>
      </c>
      <c r="AP4" s="34" t="s">
        <v>55</v>
      </c>
      <c r="AQ4" s="34" t="s">
        <v>55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CF4" s="477"/>
      <c r="CG4" s="477"/>
      <c r="CH4" s="477"/>
      <c r="CI4" s="479"/>
      <c r="CJ4" s="479"/>
      <c r="CK4" s="479"/>
      <c r="CL4" s="477"/>
      <c r="CM4" s="477"/>
      <c r="CN4" s="477"/>
      <c r="CQ4" s="7"/>
      <c r="CR4" s="7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</row>
    <row r="5" spans="1:117" ht="10.5" customHeight="1" x14ac:dyDescent="0.2">
      <c r="B5" s="397" t="s">
        <v>76</v>
      </c>
      <c r="C5" s="398"/>
      <c r="D5" s="398"/>
      <c r="E5" s="398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4"/>
      <c r="AG5" s="68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69"/>
      <c r="BM5" s="73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83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6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84"/>
      <c r="DJ5" s="4"/>
    </row>
    <row r="6" spans="1:117" ht="10.5" customHeight="1" x14ac:dyDescent="0.2">
      <c r="B6" s="308"/>
      <c r="C6" s="309"/>
      <c r="D6" s="309"/>
      <c r="E6" s="309"/>
      <c r="F6" s="6" t="s">
        <v>54</v>
      </c>
      <c r="G6" s="416"/>
      <c r="H6" s="416"/>
      <c r="I6" s="416"/>
      <c r="J6" s="66" t="s">
        <v>50</v>
      </c>
      <c r="K6" s="416"/>
      <c r="L6" s="416"/>
      <c r="M6" s="416"/>
      <c r="N6" s="416"/>
      <c r="W6" s="7"/>
      <c r="X6" s="7"/>
      <c r="Y6" s="7"/>
      <c r="Z6" s="7"/>
      <c r="AA6" s="7"/>
      <c r="AB6" s="7"/>
      <c r="AC6" s="7"/>
      <c r="AD6" s="7"/>
      <c r="AE6" s="7"/>
      <c r="AF6" s="65"/>
      <c r="AG6" s="68"/>
      <c r="AH6" s="58" t="s">
        <v>49</v>
      </c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"/>
      <c r="BA6" s="7"/>
      <c r="BB6" s="7"/>
      <c r="BC6" s="7"/>
      <c r="BD6" s="6"/>
      <c r="BE6" s="70"/>
      <c r="BF6" s="70"/>
      <c r="BG6" s="7"/>
      <c r="BH6" s="7"/>
      <c r="BI6" s="7"/>
      <c r="BJ6" s="7"/>
      <c r="BK6" s="7"/>
      <c r="BL6" s="69"/>
      <c r="BM6" s="75"/>
      <c r="BN6" s="7" t="s">
        <v>45</v>
      </c>
      <c r="BO6" s="7"/>
      <c r="BP6" s="7"/>
      <c r="BQ6" s="7"/>
      <c r="BR6" s="7"/>
      <c r="BS6" s="7"/>
      <c r="BT6" s="7"/>
      <c r="BU6" s="69"/>
      <c r="BV6" s="69"/>
      <c r="BW6" s="69"/>
      <c r="BX6" s="69"/>
      <c r="BY6" s="69"/>
      <c r="BZ6" s="69"/>
      <c r="CA6" s="69"/>
      <c r="CB6" s="480"/>
      <c r="CC6" s="481"/>
      <c r="CD6" s="481"/>
      <c r="CE6" s="482"/>
      <c r="CF6" s="69"/>
      <c r="CG6" s="69"/>
      <c r="CH6" s="78"/>
      <c r="CI6" s="69" t="s">
        <v>44</v>
      </c>
      <c r="CJ6" s="7"/>
      <c r="CK6" s="7"/>
      <c r="CL6" s="7"/>
      <c r="CM6" s="7"/>
      <c r="CN6" s="7"/>
      <c r="CO6" s="7"/>
      <c r="CP6" s="7"/>
      <c r="CQ6" s="7"/>
      <c r="CR6" s="69"/>
      <c r="CS6" s="132"/>
      <c r="CT6" s="133"/>
      <c r="CU6" s="69"/>
      <c r="CV6" s="77"/>
      <c r="CW6" s="69"/>
      <c r="CX6" s="7" t="s">
        <v>36</v>
      </c>
      <c r="CY6" s="69"/>
      <c r="CZ6" s="69"/>
      <c r="DA6" s="69"/>
      <c r="DB6" s="69"/>
      <c r="DC6" s="69"/>
      <c r="DD6" s="69"/>
      <c r="DE6" s="69"/>
      <c r="DF6" s="69"/>
      <c r="DG6" s="132"/>
      <c r="DH6" s="133"/>
      <c r="DI6" s="72"/>
      <c r="DJ6" s="4"/>
    </row>
    <row r="7" spans="1:117" ht="10.5" customHeight="1" x14ac:dyDescent="0.2">
      <c r="A7" s="62"/>
      <c r="B7" s="308"/>
      <c r="C7" s="309"/>
      <c r="D7" s="309"/>
      <c r="E7" s="30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5"/>
      <c r="AG7" s="71"/>
      <c r="AH7" s="417" t="s">
        <v>48</v>
      </c>
      <c r="AI7" s="418"/>
      <c r="AJ7" s="419"/>
      <c r="AK7" s="417" t="s">
        <v>77</v>
      </c>
      <c r="AL7" s="418"/>
      <c r="AM7" s="419"/>
      <c r="AN7" s="417" t="s">
        <v>78</v>
      </c>
      <c r="AO7" s="418"/>
      <c r="AP7" s="419"/>
      <c r="AQ7" s="417" t="s">
        <v>47</v>
      </c>
      <c r="AR7" s="418"/>
      <c r="AS7" s="418"/>
      <c r="AT7" s="418"/>
      <c r="AU7" s="418"/>
      <c r="AV7" s="418"/>
      <c r="AW7" s="418"/>
      <c r="AX7" s="418"/>
      <c r="AY7" s="419"/>
      <c r="AZ7" s="417" t="s">
        <v>79</v>
      </c>
      <c r="BA7" s="418"/>
      <c r="BB7" s="418"/>
      <c r="BC7" s="418"/>
      <c r="BD7" s="419"/>
      <c r="BE7" s="420" t="s">
        <v>46</v>
      </c>
      <c r="BF7" s="421"/>
      <c r="BL7" s="69"/>
      <c r="BM7" s="75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483"/>
      <c r="CC7" s="484"/>
      <c r="CD7" s="484"/>
      <c r="CE7" s="485"/>
      <c r="CF7" s="69"/>
      <c r="CG7" s="69"/>
      <c r="CH7" s="78"/>
      <c r="CI7" s="69"/>
      <c r="CJ7" s="69"/>
      <c r="CK7" s="7" t="s">
        <v>42</v>
      </c>
      <c r="CL7" s="7"/>
      <c r="CM7" s="7"/>
      <c r="CN7" s="7"/>
      <c r="CO7" s="7"/>
      <c r="CP7" s="7"/>
      <c r="CQ7" s="7"/>
      <c r="CR7" s="69"/>
      <c r="CS7" s="134"/>
      <c r="CT7" s="135"/>
      <c r="CU7" s="69"/>
      <c r="CV7" s="77"/>
      <c r="CW7" s="69"/>
      <c r="CX7" s="69"/>
      <c r="CY7" s="69"/>
      <c r="CZ7" s="7">
        <v>1</v>
      </c>
      <c r="DA7" s="69"/>
      <c r="DB7" s="7" t="s">
        <v>32</v>
      </c>
      <c r="DC7" s="69"/>
      <c r="DD7" s="69"/>
      <c r="DE7" s="69"/>
      <c r="DF7" s="69"/>
      <c r="DG7" s="134"/>
      <c r="DH7" s="135"/>
      <c r="DI7" s="72"/>
      <c r="DJ7" s="4"/>
      <c r="DK7" s="8">
        <v>1</v>
      </c>
      <c r="DL7" s="5"/>
      <c r="DM7" s="5"/>
    </row>
    <row r="8" spans="1:117" ht="10.5" customHeight="1" x14ac:dyDescent="0.2">
      <c r="A8" s="62"/>
      <c r="B8" s="49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9"/>
      <c r="AG8" s="71"/>
      <c r="AH8" s="340"/>
      <c r="AI8" s="341"/>
      <c r="AJ8" s="342"/>
      <c r="AK8" s="346"/>
      <c r="AL8" s="347"/>
      <c r="AM8" s="348"/>
      <c r="AN8" s="340"/>
      <c r="AO8" s="347"/>
      <c r="AP8" s="348"/>
      <c r="AQ8" s="346"/>
      <c r="AR8" s="347"/>
      <c r="AS8" s="347"/>
      <c r="AT8" s="347"/>
      <c r="AU8" s="347"/>
      <c r="AV8" s="347"/>
      <c r="AW8" s="347"/>
      <c r="AX8" s="347"/>
      <c r="AY8" s="348"/>
      <c r="AZ8" s="340"/>
      <c r="BA8" s="347"/>
      <c r="BB8" s="347"/>
      <c r="BC8" s="347"/>
      <c r="BD8" s="348"/>
      <c r="BE8" s="486"/>
      <c r="BF8" s="487"/>
      <c r="BL8" s="69"/>
      <c r="BM8" s="422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78"/>
      <c r="CI8" s="69"/>
      <c r="CJ8" s="7"/>
      <c r="CK8" s="7" t="s">
        <v>39</v>
      </c>
      <c r="CL8" s="7"/>
      <c r="CM8" s="7"/>
      <c r="CN8" s="7"/>
      <c r="CO8" s="7"/>
      <c r="CP8" s="7"/>
      <c r="CQ8" s="7"/>
      <c r="CR8" s="7"/>
      <c r="CS8" s="7"/>
      <c r="CT8" s="7"/>
      <c r="CU8" s="7"/>
      <c r="CV8" s="77"/>
      <c r="CW8" s="93"/>
      <c r="CX8" s="7"/>
      <c r="CY8" s="7"/>
      <c r="CZ8" s="7">
        <v>2</v>
      </c>
      <c r="DA8" s="7"/>
      <c r="DB8" s="7" t="s">
        <v>29</v>
      </c>
      <c r="DC8" s="7"/>
      <c r="DD8" s="7"/>
      <c r="DE8" s="7"/>
      <c r="DF8" s="7"/>
      <c r="DG8" s="7"/>
      <c r="DH8" s="7"/>
      <c r="DI8" s="85"/>
      <c r="DJ8" s="6"/>
      <c r="DK8" s="5"/>
      <c r="DL8" s="5"/>
      <c r="DM8" s="5"/>
    </row>
    <row r="9" spans="1:117" ht="10.5" customHeight="1" x14ac:dyDescent="0.2">
      <c r="A9" s="62"/>
      <c r="B9" s="49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6"/>
      <c r="AG9" s="71"/>
      <c r="AH9" s="343"/>
      <c r="AI9" s="344"/>
      <c r="AJ9" s="345"/>
      <c r="AK9" s="349"/>
      <c r="AL9" s="350"/>
      <c r="AM9" s="351"/>
      <c r="AN9" s="349"/>
      <c r="AO9" s="350"/>
      <c r="AP9" s="351"/>
      <c r="AQ9" s="349"/>
      <c r="AR9" s="350"/>
      <c r="AS9" s="350"/>
      <c r="AT9" s="350"/>
      <c r="AU9" s="350"/>
      <c r="AV9" s="350"/>
      <c r="AW9" s="350"/>
      <c r="AX9" s="350"/>
      <c r="AY9" s="351"/>
      <c r="AZ9" s="349"/>
      <c r="BA9" s="350"/>
      <c r="BB9" s="350"/>
      <c r="BC9" s="350"/>
      <c r="BD9" s="351"/>
      <c r="BE9" s="488"/>
      <c r="BF9" s="489"/>
      <c r="BL9" s="69"/>
      <c r="BM9" s="424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95"/>
      <c r="CI9" s="60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96"/>
      <c r="CW9" s="60"/>
      <c r="CX9" s="58"/>
      <c r="CY9" s="58"/>
      <c r="CZ9" s="58"/>
      <c r="DA9" s="58"/>
      <c r="DB9" s="44"/>
      <c r="DC9" s="58"/>
      <c r="DD9" s="58"/>
      <c r="DE9" s="58"/>
      <c r="DF9" s="58"/>
      <c r="DG9" s="58"/>
      <c r="DH9" s="58"/>
      <c r="DI9" s="94"/>
      <c r="DJ9" s="6"/>
      <c r="DK9" s="5"/>
      <c r="DL9" s="5"/>
      <c r="DM9" s="5"/>
    </row>
    <row r="10" spans="1:117" ht="10.5" customHeight="1" x14ac:dyDescent="0.2">
      <c r="B10" s="49"/>
      <c r="C10" s="7"/>
      <c r="D10" s="7"/>
      <c r="E10" s="67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  <c r="AG10" s="68"/>
      <c r="AH10" s="41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69"/>
      <c r="BM10" s="75"/>
      <c r="BN10" s="69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9"/>
      <c r="CB10" s="7"/>
      <c r="CC10" s="7"/>
      <c r="CD10" s="7"/>
      <c r="CE10" s="7"/>
      <c r="CF10" s="63"/>
      <c r="CG10" s="79"/>
      <c r="CH10" s="69"/>
      <c r="CI10" s="69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63"/>
      <c r="CV10" s="79"/>
      <c r="CW10" s="69"/>
      <c r="CX10" s="7"/>
      <c r="CY10" s="7"/>
      <c r="CZ10" s="7"/>
      <c r="DA10" s="7"/>
      <c r="DC10" s="7"/>
      <c r="DD10" s="7"/>
      <c r="DE10" s="7"/>
      <c r="DF10" s="7"/>
      <c r="DG10" s="7"/>
      <c r="DH10" s="7"/>
      <c r="DI10" s="85"/>
      <c r="DJ10" s="6"/>
      <c r="DK10" s="5"/>
      <c r="DL10" s="5"/>
      <c r="DM10" s="5"/>
    </row>
    <row r="11" spans="1:117" ht="10.5" customHeight="1" x14ac:dyDescent="0.2">
      <c r="B11" s="49"/>
      <c r="C11" s="7"/>
      <c r="D11" s="7"/>
      <c r="E11" s="67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6"/>
      <c r="AG11" s="68"/>
      <c r="AH11" s="7" t="s">
        <v>40</v>
      </c>
      <c r="AY11" s="7"/>
      <c r="AZ11" s="7"/>
      <c r="BA11" s="67"/>
      <c r="BB11" s="67"/>
      <c r="BC11" s="67"/>
      <c r="BD11" s="67"/>
      <c r="BE11" s="67"/>
      <c r="BF11" s="67"/>
      <c r="BG11" s="67"/>
      <c r="BH11" s="67"/>
      <c r="BI11" s="7"/>
      <c r="BJ11" s="7"/>
      <c r="BK11" s="7"/>
      <c r="BL11" s="69"/>
      <c r="BM11" s="75"/>
      <c r="BN11" s="7" t="s">
        <v>43</v>
      </c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69"/>
      <c r="CB11" s="7"/>
      <c r="CC11" s="7"/>
      <c r="CD11" s="7"/>
      <c r="CE11" s="7"/>
      <c r="CF11" s="7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98"/>
      <c r="DI11" s="85"/>
      <c r="DJ11" s="6"/>
      <c r="DK11" s="5"/>
      <c r="DL11" s="5"/>
      <c r="DM11" s="5"/>
    </row>
    <row r="12" spans="1:117" ht="10.5" customHeight="1" x14ac:dyDescent="0.2">
      <c r="B12" s="308" t="s">
        <v>37</v>
      </c>
      <c r="C12" s="309"/>
      <c r="D12" s="309"/>
      <c r="E12" s="309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1"/>
      <c r="AG12" s="68"/>
      <c r="AH12" s="327"/>
      <c r="AI12" s="328"/>
      <c r="AJ12" s="328"/>
      <c r="AK12" s="328"/>
      <c r="AL12" s="329"/>
      <c r="AM12" s="336" t="s">
        <v>67</v>
      </c>
      <c r="AN12" s="337"/>
      <c r="AO12" s="327"/>
      <c r="AP12" s="328"/>
      <c r="AQ12" s="328"/>
      <c r="AR12" s="328"/>
      <c r="AS12" s="328"/>
      <c r="AT12" s="328"/>
      <c r="AU12" s="328"/>
      <c r="AV12" s="329"/>
      <c r="AW12" s="336" t="s">
        <v>67</v>
      </c>
      <c r="AX12" s="337"/>
      <c r="AY12" s="327"/>
      <c r="AZ12" s="333"/>
      <c r="BA12" s="67"/>
      <c r="BB12" s="67"/>
      <c r="BC12" s="67"/>
      <c r="BF12" s="67"/>
      <c r="BG12" s="67"/>
      <c r="BH12" s="67"/>
      <c r="BI12" s="7"/>
      <c r="BJ12" s="7"/>
      <c r="BK12" s="7"/>
      <c r="BL12" s="69"/>
      <c r="BM12" s="97"/>
      <c r="BN12" s="7"/>
      <c r="BO12" s="7">
        <v>1</v>
      </c>
      <c r="BP12" s="7"/>
      <c r="BQ12" s="7" t="s">
        <v>41</v>
      </c>
      <c r="BR12" s="7"/>
      <c r="BS12" s="7"/>
      <c r="BT12" s="7"/>
      <c r="BU12" s="7"/>
      <c r="BV12" s="7"/>
      <c r="BW12" s="7"/>
      <c r="BX12" s="7">
        <v>2</v>
      </c>
      <c r="BY12" s="69"/>
      <c r="BZ12" s="7" t="s">
        <v>57</v>
      </c>
      <c r="CA12" s="69"/>
      <c r="CB12" s="69"/>
      <c r="CC12" s="69"/>
      <c r="CD12" s="69"/>
      <c r="CE12" s="69"/>
      <c r="CF12" s="69"/>
      <c r="CG12" s="69"/>
      <c r="CH12" s="69"/>
      <c r="CI12" s="7" t="s">
        <v>88</v>
      </c>
      <c r="CJ12" s="7"/>
      <c r="CK12" s="7"/>
      <c r="CL12" s="7" t="s">
        <v>89</v>
      </c>
      <c r="CM12" s="7"/>
      <c r="CN12" s="7"/>
      <c r="CO12" s="7"/>
      <c r="CP12" s="7"/>
      <c r="CQ12" s="7"/>
      <c r="CR12" s="69"/>
      <c r="CS12" s="69"/>
      <c r="CT12" s="69"/>
      <c r="CU12" s="69"/>
      <c r="CV12" s="69"/>
      <c r="CW12" s="7"/>
      <c r="CX12" s="7"/>
      <c r="CY12" s="7"/>
      <c r="CZ12" s="7">
        <v>4</v>
      </c>
      <c r="DA12" s="7"/>
      <c r="DB12" s="7" t="s">
        <v>31</v>
      </c>
      <c r="DC12" s="7"/>
      <c r="DD12" s="7"/>
      <c r="DE12" s="7"/>
      <c r="DF12" s="7"/>
      <c r="DG12" s="98"/>
      <c r="DH12" s="7"/>
      <c r="DI12" s="101"/>
      <c r="DJ12" s="5"/>
      <c r="DK12" s="5"/>
      <c r="DL12" s="5"/>
      <c r="DM12" s="5"/>
    </row>
    <row r="13" spans="1:117" ht="10.5" customHeight="1" x14ac:dyDescent="0.2">
      <c r="B13" s="308"/>
      <c r="C13" s="309"/>
      <c r="D13" s="309"/>
      <c r="E13" s="309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3"/>
      <c r="AG13" s="68"/>
      <c r="AH13" s="330"/>
      <c r="AI13" s="331"/>
      <c r="AJ13" s="331"/>
      <c r="AK13" s="331"/>
      <c r="AL13" s="332"/>
      <c r="AM13" s="336"/>
      <c r="AN13" s="337"/>
      <c r="AO13" s="330"/>
      <c r="AP13" s="331"/>
      <c r="AQ13" s="331"/>
      <c r="AR13" s="331"/>
      <c r="AS13" s="331"/>
      <c r="AT13" s="331"/>
      <c r="AU13" s="331"/>
      <c r="AV13" s="332"/>
      <c r="AW13" s="336"/>
      <c r="AX13" s="337"/>
      <c r="AY13" s="334"/>
      <c r="AZ13" s="335"/>
      <c r="BA13" s="67"/>
      <c r="BB13" s="67"/>
      <c r="BC13" s="67"/>
      <c r="BF13" s="67"/>
      <c r="BG13" s="67"/>
      <c r="BH13" s="67"/>
      <c r="BI13" s="7"/>
      <c r="BJ13" s="7"/>
      <c r="BK13" s="7"/>
      <c r="BL13" s="69"/>
      <c r="BM13" s="75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417" t="s">
        <v>38</v>
      </c>
      <c r="BY13" s="419"/>
      <c r="BZ13" s="447"/>
      <c r="CA13" s="448"/>
      <c r="CB13" s="448"/>
      <c r="CC13" s="448"/>
      <c r="CD13" s="448"/>
      <c r="CE13" s="448"/>
      <c r="CF13" s="449"/>
      <c r="CG13" s="420" t="s">
        <v>34</v>
      </c>
      <c r="CH13" s="421"/>
      <c r="CI13" s="69"/>
      <c r="CJ13" s="426" t="s">
        <v>38</v>
      </c>
      <c r="CK13" s="426"/>
      <c r="CL13" s="427"/>
      <c r="CM13" s="427"/>
      <c r="CN13" s="427"/>
      <c r="CO13" s="427"/>
      <c r="CP13" s="427"/>
      <c r="CQ13" s="427"/>
      <c r="CR13" s="427"/>
      <c r="CS13" s="428" t="s">
        <v>34</v>
      </c>
      <c r="CT13" s="428"/>
      <c r="CU13" s="7"/>
      <c r="CV13" s="7"/>
      <c r="CW13" s="7"/>
      <c r="CX13" s="7"/>
      <c r="CY13" s="69"/>
      <c r="CZ13" s="450"/>
      <c r="DA13" s="450"/>
      <c r="DB13" s="7" t="s">
        <v>3</v>
      </c>
      <c r="DC13" s="450"/>
      <c r="DD13" s="450"/>
      <c r="DE13" s="7" t="s">
        <v>2</v>
      </c>
      <c r="DF13" s="450"/>
      <c r="DG13" s="450"/>
      <c r="DH13" s="7" t="s">
        <v>1</v>
      </c>
      <c r="DI13" s="102"/>
      <c r="DJ13" s="5"/>
      <c r="DK13" s="5"/>
      <c r="DL13" s="5"/>
      <c r="DM13" s="5"/>
    </row>
    <row r="14" spans="1:117" ht="10.5" customHeight="1" x14ac:dyDescent="0.2">
      <c r="B14" s="308" t="s">
        <v>30</v>
      </c>
      <c r="C14" s="309"/>
      <c r="D14" s="309"/>
      <c r="E14" s="309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7" t="s">
        <v>92</v>
      </c>
      <c r="AE14" s="317"/>
      <c r="AF14" s="318"/>
      <c r="AG14" s="68"/>
      <c r="AH14" s="321" t="s">
        <v>33</v>
      </c>
      <c r="AI14" s="321"/>
      <c r="AJ14" s="321"/>
      <c r="AK14" s="321"/>
      <c r="AL14" s="321"/>
      <c r="AM14" s="67"/>
      <c r="AN14" s="322" t="s">
        <v>81</v>
      </c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67"/>
      <c r="BB14" s="67"/>
      <c r="BC14" s="67"/>
      <c r="BD14" s="67"/>
      <c r="BE14" s="67"/>
      <c r="BF14" s="67"/>
      <c r="BG14" s="67"/>
      <c r="BH14" s="67"/>
      <c r="BI14" s="7"/>
      <c r="BJ14" s="7"/>
      <c r="BK14" s="7"/>
      <c r="BL14" s="69"/>
      <c r="BM14" s="75"/>
      <c r="BN14" s="7"/>
      <c r="BO14" s="7"/>
      <c r="BP14" s="132"/>
      <c r="BQ14" s="133"/>
      <c r="BR14" s="7"/>
      <c r="BS14" s="7"/>
      <c r="BT14" s="7"/>
      <c r="BU14" s="7"/>
      <c r="BV14" s="7"/>
      <c r="BW14" s="7"/>
      <c r="BX14" s="7"/>
      <c r="BY14" s="7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7"/>
      <c r="CX14" s="7"/>
      <c r="CZ14" s="7"/>
      <c r="DA14" s="7"/>
      <c r="DB14" s="7"/>
      <c r="DC14" s="7"/>
      <c r="DD14" s="7"/>
      <c r="DE14" s="7"/>
      <c r="DF14" s="69"/>
      <c r="DG14" s="4"/>
      <c r="DH14" s="5"/>
      <c r="DI14" s="102"/>
      <c r="DJ14" s="5"/>
      <c r="DK14" s="5"/>
      <c r="DL14" s="5"/>
      <c r="DM14" s="5"/>
    </row>
    <row r="15" spans="1:117" ht="10.5" customHeight="1" x14ac:dyDescent="0.2">
      <c r="B15" s="314"/>
      <c r="C15" s="315"/>
      <c r="D15" s="315"/>
      <c r="E15" s="315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9"/>
      <c r="AE15" s="319"/>
      <c r="AF15" s="320"/>
      <c r="AG15" s="68"/>
      <c r="AH15" s="321"/>
      <c r="AI15" s="321"/>
      <c r="AJ15" s="321"/>
      <c r="AK15" s="321"/>
      <c r="AL15" s="321"/>
      <c r="AM15" s="67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67"/>
      <c r="BB15" s="67"/>
      <c r="BC15" s="67"/>
      <c r="BD15" s="67"/>
      <c r="BE15" s="67"/>
      <c r="BF15" s="67"/>
      <c r="BG15" s="67"/>
      <c r="BH15" s="67"/>
      <c r="BI15" s="7"/>
      <c r="BJ15" s="7"/>
      <c r="BK15" s="7"/>
      <c r="BL15" s="69"/>
      <c r="BM15" s="75"/>
      <c r="BN15" s="7"/>
      <c r="BO15" s="7"/>
      <c r="BP15" s="134"/>
      <c r="BQ15" s="135"/>
      <c r="BR15" s="7"/>
      <c r="BS15" s="7"/>
      <c r="BT15" s="7"/>
      <c r="BU15" s="7"/>
      <c r="BV15" s="7"/>
      <c r="BW15" s="7"/>
      <c r="BX15" s="417" t="s">
        <v>35</v>
      </c>
      <c r="BY15" s="419"/>
      <c r="BZ15" s="447"/>
      <c r="CA15" s="448"/>
      <c r="CB15" s="448"/>
      <c r="CC15" s="448"/>
      <c r="CD15" s="448"/>
      <c r="CE15" s="448"/>
      <c r="CF15" s="449"/>
      <c r="CG15" s="420" t="s">
        <v>34</v>
      </c>
      <c r="CH15" s="421"/>
      <c r="CI15" s="69"/>
      <c r="CJ15" s="426" t="s">
        <v>35</v>
      </c>
      <c r="CK15" s="426"/>
      <c r="CL15" s="427"/>
      <c r="CM15" s="427"/>
      <c r="CN15" s="427"/>
      <c r="CO15" s="427"/>
      <c r="CP15" s="427"/>
      <c r="CQ15" s="427"/>
      <c r="CR15" s="427"/>
      <c r="CS15" s="428" t="s">
        <v>34</v>
      </c>
      <c r="CT15" s="428"/>
      <c r="CU15" s="69"/>
      <c r="CV15" s="7"/>
      <c r="CW15" s="7"/>
      <c r="CX15" s="7"/>
      <c r="CY15" s="69"/>
      <c r="CZ15" s="99" t="s">
        <v>86</v>
      </c>
      <c r="DA15" s="7" t="s">
        <v>87</v>
      </c>
      <c r="DB15" s="7"/>
      <c r="DC15" s="99"/>
      <c r="DD15" s="99"/>
      <c r="DE15" s="99"/>
      <c r="DF15" s="99"/>
      <c r="DG15" s="99"/>
      <c r="DH15" s="99"/>
      <c r="DI15" s="103"/>
      <c r="DJ15" s="9">
        <v>1</v>
      </c>
      <c r="DK15" s="5"/>
      <c r="DL15" s="5"/>
      <c r="DM15" s="5"/>
    </row>
    <row r="16" spans="1:117" ht="10.5" customHeight="1" thickBot="1" x14ac:dyDescent="0.25">
      <c r="B16" s="54"/>
      <c r="C16" s="55"/>
      <c r="D16" s="55"/>
      <c r="E16" s="56"/>
      <c r="F16" s="55"/>
      <c r="G16" s="55"/>
      <c r="H16" s="55"/>
      <c r="I16" s="55"/>
      <c r="J16" s="7"/>
      <c r="K16" s="7"/>
      <c r="L16" s="7"/>
      <c r="M16" s="7"/>
      <c r="N16" s="7"/>
      <c r="O16" s="7"/>
      <c r="P16" s="7"/>
      <c r="Q16" s="7"/>
      <c r="R16" s="7"/>
      <c r="S16" s="7"/>
      <c r="T16" s="55" t="s">
        <v>28</v>
      </c>
      <c r="U16" s="55" t="s">
        <v>27</v>
      </c>
      <c r="V16" s="55" t="s">
        <v>26</v>
      </c>
      <c r="W16" s="7" t="s">
        <v>25</v>
      </c>
      <c r="X16" s="7" t="s">
        <v>24</v>
      </c>
      <c r="Y16" s="7" t="s">
        <v>23</v>
      </c>
      <c r="Z16" s="6" t="s">
        <v>68</v>
      </c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57"/>
      <c r="AN16" s="57"/>
      <c r="AO16" s="58"/>
      <c r="AP16" s="58"/>
      <c r="AQ16" s="58"/>
      <c r="AR16" s="58" t="s">
        <v>69</v>
      </c>
      <c r="AS16" s="58" t="s">
        <v>25</v>
      </c>
      <c r="AT16" s="58" t="s">
        <v>24</v>
      </c>
      <c r="AU16" s="58" t="s">
        <v>23</v>
      </c>
      <c r="AV16" s="6" t="s">
        <v>70</v>
      </c>
      <c r="AW16" s="26" t="s">
        <v>82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59" t="s">
        <v>71</v>
      </c>
      <c r="BI16" s="13"/>
      <c r="BJ16" s="26"/>
      <c r="BK16" s="58"/>
      <c r="BL16" s="60"/>
      <c r="BM16" s="80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2"/>
      <c r="DJ16" s="4"/>
      <c r="DK16" s="3"/>
    </row>
    <row r="17" spans="2:114" ht="10.5" customHeight="1" x14ac:dyDescent="0.2">
      <c r="B17" s="353" t="s">
        <v>22</v>
      </c>
      <c r="C17" s="354"/>
      <c r="D17" s="354"/>
      <c r="E17" s="354"/>
      <c r="F17" s="354"/>
      <c r="G17" s="354"/>
      <c r="H17" s="355"/>
      <c r="I17" s="359" t="s">
        <v>21</v>
      </c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60"/>
      <c r="BI17" s="27"/>
      <c r="BJ17" s="28"/>
      <c r="BK17" s="29"/>
      <c r="BL17" s="29"/>
      <c r="BM17" s="60"/>
      <c r="BN17" s="60"/>
      <c r="BO17" s="60"/>
      <c r="BP17" s="60"/>
      <c r="BQ17" s="60"/>
      <c r="BR17" s="60" t="s">
        <v>20</v>
      </c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50"/>
      <c r="DH17" s="50"/>
      <c r="DI17" s="100"/>
    </row>
    <row r="18" spans="2:114" ht="10.5" customHeight="1" x14ac:dyDescent="0.2">
      <c r="B18" s="356"/>
      <c r="C18" s="357"/>
      <c r="D18" s="357"/>
      <c r="E18" s="357"/>
      <c r="F18" s="357"/>
      <c r="G18" s="357"/>
      <c r="H18" s="358"/>
      <c r="I18" s="361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3"/>
      <c r="V18" s="368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3"/>
      <c r="AI18" s="368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3"/>
      <c r="AV18" s="371"/>
      <c r="AW18" s="37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3"/>
      <c r="BI18" s="30"/>
      <c r="BJ18" s="368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3"/>
      <c r="BW18" s="429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1"/>
      <c r="CJ18" s="368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3"/>
      <c r="CW18" s="438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40"/>
    </row>
    <row r="19" spans="2:114" ht="10.5" customHeight="1" x14ac:dyDescent="0.2">
      <c r="B19" s="356"/>
      <c r="C19" s="357"/>
      <c r="D19" s="357"/>
      <c r="E19" s="357"/>
      <c r="F19" s="357"/>
      <c r="G19" s="357"/>
      <c r="H19" s="358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5"/>
      <c r="V19" s="369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5"/>
      <c r="AI19" s="369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5"/>
      <c r="AV19" s="369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5"/>
      <c r="BI19" s="30"/>
      <c r="BJ19" s="369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5"/>
      <c r="BW19" s="432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4"/>
      <c r="CJ19" s="369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5"/>
      <c r="CW19" s="441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3"/>
    </row>
    <row r="20" spans="2:114" ht="10.5" customHeight="1" thickBot="1" x14ac:dyDescent="0.25">
      <c r="B20" s="374" t="s">
        <v>19</v>
      </c>
      <c r="C20" s="375"/>
      <c r="D20" s="375"/>
      <c r="E20" s="375"/>
      <c r="F20" s="375"/>
      <c r="G20" s="375"/>
      <c r="H20" s="37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7"/>
      <c r="V20" s="370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7"/>
      <c r="AI20" s="370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7"/>
      <c r="AV20" s="369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5"/>
      <c r="BI20" s="30"/>
      <c r="BJ20" s="370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7"/>
      <c r="BW20" s="435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7"/>
      <c r="CJ20" s="369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5"/>
      <c r="CW20" s="444"/>
      <c r="CX20" s="445"/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6"/>
    </row>
    <row r="21" spans="2:114" ht="10.5" customHeight="1" x14ac:dyDescent="0.2">
      <c r="B21" s="374"/>
      <c r="C21" s="375"/>
      <c r="D21" s="375"/>
      <c r="E21" s="375"/>
      <c r="F21" s="375"/>
      <c r="G21" s="375"/>
      <c r="H21" s="375"/>
      <c r="I21" s="379" t="s">
        <v>18</v>
      </c>
      <c r="J21" s="380"/>
      <c r="K21" s="380"/>
      <c r="L21" s="380" t="s">
        <v>17</v>
      </c>
      <c r="M21" s="380"/>
      <c r="N21" s="380"/>
      <c r="O21" s="380"/>
      <c r="P21" s="380"/>
      <c r="Q21" s="380"/>
      <c r="R21" s="380"/>
      <c r="S21" s="380"/>
      <c r="T21" s="380"/>
      <c r="U21" s="380"/>
      <c r="V21" s="380" t="s">
        <v>18</v>
      </c>
      <c r="W21" s="380"/>
      <c r="X21" s="380"/>
      <c r="Y21" s="380" t="s">
        <v>17</v>
      </c>
      <c r="Z21" s="380"/>
      <c r="AA21" s="380"/>
      <c r="AB21" s="380"/>
      <c r="AC21" s="380"/>
      <c r="AD21" s="380"/>
      <c r="AE21" s="380"/>
      <c r="AF21" s="380"/>
      <c r="AG21" s="380"/>
      <c r="AH21" s="380"/>
      <c r="AI21" s="380" t="s">
        <v>18</v>
      </c>
      <c r="AJ21" s="380"/>
      <c r="AK21" s="380"/>
      <c r="AL21" s="380" t="s">
        <v>17</v>
      </c>
      <c r="AM21" s="380"/>
      <c r="AN21" s="380"/>
      <c r="AO21" s="380"/>
      <c r="AP21" s="380"/>
      <c r="AQ21" s="380"/>
      <c r="AR21" s="380"/>
      <c r="AS21" s="380"/>
      <c r="AT21" s="380"/>
      <c r="AU21" s="380"/>
      <c r="AV21" s="380" t="s">
        <v>18</v>
      </c>
      <c r="AW21" s="380"/>
      <c r="AX21" s="380"/>
      <c r="AY21" s="381" t="s">
        <v>17</v>
      </c>
      <c r="AZ21" s="382"/>
      <c r="BA21" s="382"/>
      <c r="BB21" s="382"/>
      <c r="BC21" s="382"/>
      <c r="BD21" s="382"/>
      <c r="BE21" s="382"/>
      <c r="BF21" s="382"/>
      <c r="BG21" s="382"/>
      <c r="BH21" s="383"/>
      <c r="BI21" s="7"/>
      <c r="BJ21" s="379" t="s">
        <v>18</v>
      </c>
      <c r="BK21" s="380"/>
      <c r="BL21" s="380"/>
      <c r="BM21" s="380" t="s">
        <v>17</v>
      </c>
      <c r="BN21" s="380"/>
      <c r="BO21" s="380"/>
      <c r="BP21" s="380"/>
      <c r="BQ21" s="380"/>
      <c r="BR21" s="380"/>
      <c r="BS21" s="380"/>
      <c r="BT21" s="380"/>
      <c r="BU21" s="380"/>
      <c r="BV21" s="380"/>
      <c r="BW21" s="380" t="s">
        <v>18</v>
      </c>
      <c r="BX21" s="380"/>
      <c r="BY21" s="380"/>
      <c r="BZ21" s="380" t="s">
        <v>17</v>
      </c>
      <c r="CA21" s="380"/>
      <c r="CB21" s="380"/>
      <c r="CC21" s="380"/>
      <c r="CD21" s="380"/>
      <c r="CE21" s="380"/>
      <c r="CF21" s="380"/>
      <c r="CG21" s="380"/>
      <c r="CH21" s="380"/>
      <c r="CI21" s="380"/>
      <c r="CJ21" s="380" t="s">
        <v>18</v>
      </c>
      <c r="CK21" s="380"/>
      <c r="CL21" s="380"/>
      <c r="CM21" s="380" t="s">
        <v>17</v>
      </c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1"/>
      <c r="DA21" s="382"/>
      <c r="DB21" s="382"/>
      <c r="DC21" s="382"/>
      <c r="DD21" s="382"/>
      <c r="DE21" s="382"/>
      <c r="DF21" s="382"/>
      <c r="DG21" s="382"/>
      <c r="DH21" s="382"/>
      <c r="DI21" s="383"/>
    </row>
    <row r="22" spans="2:114" ht="10.5" customHeight="1" x14ac:dyDescent="0.2">
      <c r="B22" s="377"/>
      <c r="C22" s="378"/>
      <c r="D22" s="378"/>
      <c r="E22" s="378"/>
      <c r="F22" s="378"/>
      <c r="G22" s="378"/>
      <c r="H22" s="378"/>
      <c r="I22" s="305" t="s">
        <v>12</v>
      </c>
      <c r="J22" s="283"/>
      <c r="K22" s="306"/>
      <c r="L22" s="282" t="s">
        <v>0</v>
      </c>
      <c r="M22" s="283"/>
      <c r="N22" s="283"/>
      <c r="O22" s="283"/>
      <c r="P22" s="283"/>
      <c r="Q22" s="283"/>
      <c r="R22" s="283"/>
      <c r="S22" s="283"/>
      <c r="T22" s="283"/>
      <c r="U22" s="306"/>
      <c r="V22" s="282" t="s">
        <v>12</v>
      </c>
      <c r="W22" s="283"/>
      <c r="X22" s="306"/>
      <c r="Y22" s="282" t="s">
        <v>0</v>
      </c>
      <c r="Z22" s="283"/>
      <c r="AA22" s="283"/>
      <c r="AB22" s="283"/>
      <c r="AC22" s="283"/>
      <c r="AD22" s="283"/>
      <c r="AE22" s="283"/>
      <c r="AF22" s="283"/>
      <c r="AG22" s="283"/>
      <c r="AH22" s="306"/>
      <c r="AI22" s="282" t="s">
        <v>12</v>
      </c>
      <c r="AJ22" s="283"/>
      <c r="AK22" s="306"/>
      <c r="AL22" s="282" t="s">
        <v>0</v>
      </c>
      <c r="AM22" s="283"/>
      <c r="AN22" s="283"/>
      <c r="AO22" s="283"/>
      <c r="AP22" s="283"/>
      <c r="AQ22" s="283"/>
      <c r="AR22" s="283"/>
      <c r="AS22" s="283"/>
      <c r="AT22" s="283"/>
      <c r="AU22" s="306"/>
      <c r="AV22" s="282" t="s">
        <v>12</v>
      </c>
      <c r="AW22" s="283"/>
      <c r="AX22" s="306"/>
      <c r="AY22" s="282" t="s">
        <v>0</v>
      </c>
      <c r="AZ22" s="283"/>
      <c r="BA22" s="283"/>
      <c r="BB22" s="283"/>
      <c r="BC22" s="283"/>
      <c r="BD22" s="283"/>
      <c r="BE22" s="283"/>
      <c r="BF22" s="283"/>
      <c r="BG22" s="283"/>
      <c r="BH22" s="307"/>
      <c r="BI22" s="31"/>
      <c r="BJ22" s="305" t="s">
        <v>12</v>
      </c>
      <c r="BK22" s="283"/>
      <c r="BL22" s="306"/>
      <c r="BM22" s="282" t="s">
        <v>0</v>
      </c>
      <c r="BN22" s="283"/>
      <c r="BO22" s="283"/>
      <c r="BP22" s="283"/>
      <c r="BQ22" s="283"/>
      <c r="BR22" s="283"/>
      <c r="BS22" s="283"/>
      <c r="BT22" s="283"/>
      <c r="BU22" s="283"/>
      <c r="BV22" s="306"/>
      <c r="BW22" s="282" t="s">
        <v>12</v>
      </c>
      <c r="BX22" s="283"/>
      <c r="BY22" s="306"/>
      <c r="BZ22" s="282" t="s">
        <v>0</v>
      </c>
      <c r="CA22" s="283"/>
      <c r="CB22" s="283"/>
      <c r="CC22" s="283"/>
      <c r="CD22" s="283"/>
      <c r="CE22" s="283"/>
      <c r="CF22" s="283"/>
      <c r="CG22" s="283"/>
      <c r="CH22" s="283"/>
      <c r="CI22" s="306"/>
      <c r="CJ22" s="282" t="s">
        <v>12</v>
      </c>
      <c r="CK22" s="283"/>
      <c r="CL22" s="306"/>
      <c r="CM22" s="282" t="s">
        <v>0</v>
      </c>
      <c r="CN22" s="283"/>
      <c r="CO22" s="283"/>
      <c r="CP22" s="283"/>
      <c r="CQ22" s="283"/>
      <c r="CR22" s="283"/>
      <c r="CS22" s="283"/>
      <c r="CT22" s="283"/>
      <c r="CU22" s="283"/>
      <c r="CV22" s="306"/>
      <c r="CW22" s="282"/>
      <c r="CX22" s="283"/>
      <c r="CY22" s="306"/>
      <c r="CZ22" s="282"/>
      <c r="DA22" s="283"/>
      <c r="DB22" s="283"/>
      <c r="DC22" s="283"/>
      <c r="DD22" s="283"/>
      <c r="DE22" s="283"/>
      <c r="DF22" s="283"/>
      <c r="DG22" s="283"/>
      <c r="DH22" s="283"/>
      <c r="DI22" s="307"/>
      <c r="DJ22" s="2"/>
    </row>
    <row r="23" spans="2:114" ht="10.5" customHeight="1" x14ac:dyDescent="0.2">
      <c r="B23" s="104" t="s">
        <v>99</v>
      </c>
      <c r="C23" s="490">
        <f>+$CI$3-1</f>
        <v>4</v>
      </c>
      <c r="D23" s="490"/>
      <c r="E23" s="301">
        <v>4</v>
      </c>
      <c r="F23" s="302"/>
      <c r="G23" s="300" t="s">
        <v>2</v>
      </c>
      <c r="H23" s="293"/>
      <c r="I23" s="221"/>
      <c r="J23" s="215"/>
      <c r="K23" s="216"/>
      <c r="L23" s="214"/>
      <c r="M23" s="215"/>
      <c r="N23" s="215"/>
      <c r="O23" s="215"/>
      <c r="P23" s="215"/>
      <c r="Q23" s="215"/>
      <c r="R23" s="215"/>
      <c r="S23" s="215"/>
      <c r="T23" s="215"/>
      <c r="U23" s="216"/>
      <c r="V23" s="214"/>
      <c r="W23" s="215"/>
      <c r="X23" s="216"/>
      <c r="Y23" s="214"/>
      <c r="Z23" s="215"/>
      <c r="AA23" s="215"/>
      <c r="AB23" s="215"/>
      <c r="AC23" s="215"/>
      <c r="AD23" s="215"/>
      <c r="AE23" s="215"/>
      <c r="AF23" s="215"/>
      <c r="AG23" s="215"/>
      <c r="AH23" s="216"/>
      <c r="AI23" s="214"/>
      <c r="AJ23" s="215"/>
      <c r="AK23" s="216"/>
      <c r="AL23" s="214"/>
      <c r="AM23" s="215"/>
      <c r="AN23" s="215"/>
      <c r="AO23" s="215"/>
      <c r="AP23" s="215"/>
      <c r="AQ23" s="215"/>
      <c r="AR23" s="215"/>
      <c r="AS23" s="215"/>
      <c r="AT23" s="215"/>
      <c r="AU23" s="216"/>
      <c r="AV23" s="291" t="str">
        <f t="shared" ref="AV23:AV37" si="0" xml:space="preserve"> IF(AND(ISBLANK(I23), ISBLANK(V23),ISBLANK(AI23)),"",(I23+V23+AI23))</f>
        <v/>
      </c>
      <c r="AW23" s="291"/>
      <c r="AX23" s="291"/>
      <c r="AY23" s="265">
        <f t="shared" ref="AY23:AY37" si="1">L23+Y23+AL23</f>
        <v>0</v>
      </c>
      <c r="AZ23" s="266"/>
      <c r="BA23" s="266"/>
      <c r="BB23" s="266"/>
      <c r="BC23" s="266"/>
      <c r="BD23" s="266"/>
      <c r="BE23" s="266"/>
      <c r="BF23" s="266"/>
      <c r="BG23" s="266"/>
      <c r="BH23" s="267"/>
      <c r="BI23" s="34"/>
      <c r="BJ23" s="221"/>
      <c r="BK23" s="215"/>
      <c r="BL23" s="216"/>
      <c r="BM23" s="214"/>
      <c r="BN23" s="215"/>
      <c r="BO23" s="215"/>
      <c r="BP23" s="215"/>
      <c r="BQ23" s="215"/>
      <c r="BR23" s="215"/>
      <c r="BS23" s="215"/>
      <c r="BT23" s="215"/>
      <c r="BU23" s="215"/>
      <c r="BV23" s="216"/>
      <c r="BW23" s="214"/>
      <c r="BX23" s="215"/>
      <c r="BY23" s="216"/>
      <c r="BZ23" s="214"/>
      <c r="CA23" s="215"/>
      <c r="CB23" s="215"/>
      <c r="CC23" s="215"/>
      <c r="CD23" s="215"/>
      <c r="CE23" s="215"/>
      <c r="CF23" s="215"/>
      <c r="CG23" s="215"/>
      <c r="CH23" s="215"/>
      <c r="CI23" s="216"/>
      <c r="CJ23" s="291" t="str">
        <f t="shared" ref="CJ23:CJ37" si="2" xml:space="preserve"> IF(AND(ISBLANK(BJ23), ISBLANK(BW23)),"",(BJ23+BW23))</f>
        <v/>
      </c>
      <c r="CK23" s="291"/>
      <c r="CL23" s="291"/>
      <c r="CM23" s="213">
        <f t="shared" ref="CM23:CM37" si="3">BM23+BZ23</f>
        <v>0</v>
      </c>
      <c r="CN23" s="213"/>
      <c r="CO23" s="213"/>
      <c r="CP23" s="213"/>
      <c r="CQ23" s="213"/>
      <c r="CR23" s="213"/>
      <c r="CS23" s="213"/>
      <c r="CT23" s="213"/>
      <c r="CU23" s="213"/>
      <c r="CV23" s="213"/>
      <c r="CW23" s="290"/>
      <c r="CX23" s="290"/>
      <c r="CY23" s="290"/>
      <c r="CZ23" s="249"/>
      <c r="DA23" s="250"/>
      <c r="DB23" s="250"/>
      <c r="DC23" s="250"/>
      <c r="DD23" s="250"/>
      <c r="DE23" s="250"/>
      <c r="DF23" s="250"/>
      <c r="DG23" s="250"/>
      <c r="DH23" s="250"/>
      <c r="DI23" s="251"/>
    </row>
    <row r="24" spans="2:114" ht="10.5" customHeight="1" x14ac:dyDescent="0.2">
      <c r="B24" s="32"/>
      <c r="C24" s="33">
        <v>5</v>
      </c>
      <c r="D24" s="33">
        <v>5</v>
      </c>
      <c r="E24" s="301">
        <v>5</v>
      </c>
      <c r="F24" s="302"/>
      <c r="G24" s="300" t="s">
        <v>2</v>
      </c>
      <c r="H24" s="293"/>
      <c r="I24" s="221"/>
      <c r="J24" s="215"/>
      <c r="K24" s="216"/>
      <c r="L24" s="214"/>
      <c r="M24" s="215"/>
      <c r="N24" s="215"/>
      <c r="O24" s="215"/>
      <c r="P24" s="215"/>
      <c r="Q24" s="215"/>
      <c r="R24" s="215"/>
      <c r="S24" s="215"/>
      <c r="T24" s="215"/>
      <c r="U24" s="216"/>
      <c r="V24" s="214"/>
      <c r="W24" s="215"/>
      <c r="X24" s="216"/>
      <c r="Y24" s="214"/>
      <c r="Z24" s="215"/>
      <c r="AA24" s="215"/>
      <c r="AB24" s="215"/>
      <c r="AC24" s="215"/>
      <c r="AD24" s="215"/>
      <c r="AE24" s="215"/>
      <c r="AF24" s="215"/>
      <c r="AG24" s="215"/>
      <c r="AH24" s="216"/>
      <c r="AI24" s="214"/>
      <c r="AJ24" s="215"/>
      <c r="AK24" s="216"/>
      <c r="AL24" s="214"/>
      <c r="AM24" s="215"/>
      <c r="AN24" s="215"/>
      <c r="AO24" s="215"/>
      <c r="AP24" s="215"/>
      <c r="AQ24" s="215"/>
      <c r="AR24" s="215"/>
      <c r="AS24" s="215"/>
      <c r="AT24" s="215"/>
      <c r="AU24" s="216"/>
      <c r="AV24" s="291" t="str">
        <f t="shared" si="0"/>
        <v/>
      </c>
      <c r="AW24" s="291"/>
      <c r="AX24" s="291"/>
      <c r="AY24" s="265">
        <f t="shared" si="1"/>
        <v>0</v>
      </c>
      <c r="AZ24" s="266"/>
      <c r="BA24" s="266"/>
      <c r="BB24" s="266"/>
      <c r="BC24" s="266"/>
      <c r="BD24" s="266"/>
      <c r="BE24" s="266"/>
      <c r="BF24" s="266"/>
      <c r="BG24" s="266"/>
      <c r="BH24" s="267"/>
      <c r="BI24" s="34"/>
      <c r="BJ24" s="221"/>
      <c r="BK24" s="215"/>
      <c r="BL24" s="216"/>
      <c r="BM24" s="214"/>
      <c r="BN24" s="215"/>
      <c r="BO24" s="215"/>
      <c r="BP24" s="215"/>
      <c r="BQ24" s="215"/>
      <c r="BR24" s="215"/>
      <c r="BS24" s="215"/>
      <c r="BT24" s="215"/>
      <c r="BU24" s="215"/>
      <c r="BV24" s="216"/>
      <c r="BW24" s="214"/>
      <c r="BX24" s="215"/>
      <c r="BY24" s="216"/>
      <c r="BZ24" s="214"/>
      <c r="CA24" s="215"/>
      <c r="CB24" s="215"/>
      <c r="CC24" s="215"/>
      <c r="CD24" s="215"/>
      <c r="CE24" s="215"/>
      <c r="CF24" s="215"/>
      <c r="CG24" s="215"/>
      <c r="CH24" s="215"/>
      <c r="CI24" s="216"/>
      <c r="CJ24" s="291" t="str">
        <f t="shared" si="2"/>
        <v/>
      </c>
      <c r="CK24" s="291"/>
      <c r="CL24" s="291"/>
      <c r="CM24" s="213">
        <f t="shared" si="3"/>
        <v>0</v>
      </c>
      <c r="CN24" s="213"/>
      <c r="CO24" s="213"/>
      <c r="CP24" s="213"/>
      <c r="CQ24" s="213"/>
      <c r="CR24" s="213"/>
      <c r="CS24" s="213"/>
      <c r="CT24" s="213"/>
      <c r="CU24" s="213"/>
      <c r="CV24" s="213"/>
      <c r="CW24" s="290"/>
      <c r="CX24" s="290"/>
      <c r="CY24" s="290"/>
      <c r="CZ24" s="249"/>
      <c r="DA24" s="250"/>
      <c r="DB24" s="250"/>
      <c r="DC24" s="250"/>
      <c r="DD24" s="250"/>
      <c r="DE24" s="250"/>
      <c r="DF24" s="250"/>
      <c r="DG24" s="250"/>
      <c r="DH24" s="250"/>
      <c r="DI24" s="251"/>
    </row>
    <row r="25" spans="2:114" ht="10.5" customHeight="1" x14ac:dyDescent="0.2">
      <c r="B25" s="32"/>
      <c r="C25" s="33">
        <v>6</v>
      </c>
      <c r="D25" s="33">
        <v>6</v>
      </c>
      <c r="E25" s="301">
        <v>6</v>
      </c>
      <c r="F25" s="302"/>
      <c r="G25" s="300" t="s">
        <v>2</v>
      </c>
      <c r="H25" s="293"/>
      <c r="I25" s="221"/>
      <c r="J25" s="215"/>
      <c r="K25" s="216"/>
      <c r="L25" s="214"/>
      <c r="M25" s="215"/>
      <c r="N25" s="215"/>
      <c r="O25" s="215"/>
      <c r="P25" s="215"/>
      <c r="Q25" s="215"/>
      <c r="R25" s="215"/>
      <c r="S25" s="215"/>
      <c r="T25" s="215"/>
      <c r="U25" s="216"/>
      <c r="V25" s="214"/>
      <c r="W25" s="215"/>
      <c r="X25" s="216"/>
      <c r="Y25" s="214"/>
      <c r="Z25" s="215"/>
      <c r="AA25" s="215"/>
      <c r="AB25" s="215"/>
      <c r="AC25" s="215"/>
      <c r="AD25" s="215"/>
      <c r="AE25" s="215"/>
      <c r="AF25" s="215"/>
      <c r="AG25" s="215"/>
      <c r="AH25" s="216"/>
      <c r="AI25" s="214"/>
      <c r="AJ25" s="215"/>
      <c r="AK25" s="216"/>
      <c r="AL25" s="214"/>
      <c r="AM25" s="215"/>
      <c r="AN25" s="215"/>
      <c r="AO25" s="215"/>
      <c r="AP25" s="215"/>
      <c r="AQ25" s="215"/>
      <c r="AR25" s="215"/>
      <c r="AS25" s="215"/>
      <c r="AT25" s="215"/>
      <c r="AU25" s="216"/>
      <c r="AV25" s="291" t="str">
        <f t="shared" si="0"/>
        <v/>
      </c>
      <c r="AW25" s="291"/>
      <c r="AX25" s="291"/>
      <c r="AY25" s="265">
        <f t="shared" si="1"/>
        <v>0</v>
      </c>
      <c r="AZ25" s="266"/>
      <c r="BA25" s="266"/>
      <c r="BB25" s="266"/>
      <c r="BC25" s="266"/>
      <c r="BD25" s="266"/>
      <c r="BE25" s="266"/>
      <c r="BF25" s="266"/>
      <c r="BG25" s="266"/>
      <c r="BH25" s="267"/>
      <c r="BI25" s="34"/>
      <c r="BJ25" s="221"/>
      <c r="BK25" s="215"/>
      <c r="BL25" s="216"/>
      <c r="BM25" s="214"/>
      <c r="BN25" s="215"/>
      <c r="BO25" s="215"/>
      <c r="BP25" s="215"/>
      <c r="BQ25" s="215"/>
      <c r="BR25" s="215"/>
      <c r="BS25" s="215"/>
      <c r="BT25" s="215"/>
      <c r="BU25" s="215"/>
      <c r="BV25" s="216"/>
      <c r="BW25" s="214"/>
      <c r="BX25" s="215"/>
      <c r="BY25" s="216"/>
      <c r="BZ25" s="214"/>
      <c r="CA25" s="215"/>
      <c r="CB25" s="215"/>
      <c r="CC25" s="215"/>
      <c r="CD25" s="215"/>
      <c r="CE25" s="215"/>
      <c r="CF25" s="215"/>
      <c r="CG25" s="215"/>
      <c r="CH25" s="215"/>
      <c r="CI25" s="216"/>
      <c r="CJ25" s="291" t="str">
        <f t="shared" si="2"/>
        <v/>
      </c>
      <c r="CK25" s="291"/>
      <c r="CL25" s="291"/>
      <c r="CM25" s="213">
        <f t="shared" si="3"/>
        <v>0</v>
      </c>
      <c r="CN25" s="213"/>
      <c r="CO25" s="213"/>
      <c r="CP25" s="213"/>
      <c r="CQ25" s="213"/>
      <c r="CR25" s="213"/>
      <c r="CS25" s="213"/>
      <c r="CT25" s="213"/>
      <c r="CU25" s="213"/>
      <c r="CV25" s="213"/>
      <c r="CW25" s="290"/>
      <c r="CX25" s="290"/>
      <c r="CY25" s="290"/>
      <c r="CZ25" s="249"/>
      <c r="DA25" s="250"/>
      <c r="DB25" s="250"/>
      <c r="DC25" s="250"/>
      <c r="DD25" s="250"/>
      <c r="DE25" s="250"/>
      <c r="DF25" s="250"/>
      <c r="DG25" s="250"/>
      <c r="DH25" s="250"/>
      <c r="DI25" s="251"/>
    </row>
    <row r="26" spans="2:114" ht="10.5" customHeight="1" x14ac:dyDescent="0.2">
      <c r="B26" s="32"/>
      <c r="C26" s="33">
        <v>7</v>
      </c>
      <c r="D26" s="33">
        <v>7</v>
      </c>
      <c r="E26" s="301">
        <v>7</v>
      </c>
      <c r="F26" s="302"/>
      <c r="G26" s="300" t="s">
        <v>16</v>
      </c>
      <c r="H26" s="293"/>
      <c r="I26" s="221"/>
      <c r="J26" s="215"/>
      <c r="K26" s="216"/>
      <c r="L26" s="214"/>
      <c r="M26" s="215"/>
      <c r="N26" s="215"/>
      <c r="O26" s="215"/>
      <c r="P26" s="215"/>
      <c r="Q26" s="215"/>
      <c r="R26" s="215"/>
      <c r="S26" s="215"/>
      <c r="T26" s="215"/>
      <c r="U26" s="216"/>
      <c r="V26" s="214"/>
      <c r="W26" s="215"/>
      <c r="X26" s="216"/>
      <c r="Y26" s="214"/>
      <c r="Z26" s="215"/>
      <c r="AA26" s="215"/>
      <c r="AB26" s="215"/>
      <c r="AC26" s="215"/>
      <c r="AD26" s="215"/>
      <c r="AE26" s="215"/>
      <c r="AF26" s="215"/>
      <c r="AG26" s="215"/>
      <c r="AH26" s="216"/>
      <c r="AI26" s="214"/>
      <c r="AJ26" s="215"/>
      <c r="AK26" s="216"/>
      <c r="AL26" s="214"/>
      <c r="AM26" s="215"/>
      <c r="AN26" s="215"/>
      <c r="AO26" s="215"/>
      <c r="AP26" s="215"/>
      <c r="AQ26" s="215"/>
      <c r="AR26" s="215"/>
      <c r="AS26" s="215"/>
      <c r="AT26" s="215"/>
      <c r="AU26" s="216"/>
      <c r="AV26" s="291" t="str">
        <f t="shared" si="0"/>
        <v/>
      </c>
      <c r="AW26" s="291"/>
      <c r="AX26" s="291"/>
      <c r="AY26" s="265">
        <f t="shared" si="1"/>
        <v>0</v>
      </c>
      <c r="AZ26" s="266"/>
      <c r="BA26" s="266"/>
      <c r="BB26" s="266"/>
      <c r="BC26" s="266"/>
      <c r="BD26" s="266"/>
      <c r="BE26" s="266"/>
      <c r="BF26" s="266"/>
      <c r="BG26" s="266"/>
      <c r="BH26" s="267"/>
      <c r="BI26" s="34"/>
      <c r="BJ26" s="221"/>
      <c r="BK26" s="215"/>
      <c r="BL26" s="216"/>
      <c r="BM26" s="214"/>
      <c r="BN26" s="215"/>
      <c r="BO26" s="215"/>
      <c r="BP26" s="215"/>
      <c r="BQ26" s="215"/>
      <c r="BR26" s="215"/>
      <c r="BS26" s="215"/>
      <c r="BT26" s="215"/>
      <c r="BU26" s="215"/>
      <c r="BV26" s="216"/>
      <c r="BW26" s="214"/>
      <c r="BX26" s="215"/>
      <c r="BY26" s="216"/>
      <c r="BZ26" s="214"/>
      <c r="CA26" s="215"/>
      <c r="CB26" s="215"/>
      <c r="CC26" s="215"/>
      <c r="CD26" s="215"/>
      <c r="CE26" s="215"/>
      <c r="CF26" s="215"/>
      <c r="CG26" s="215"/>
      <c r="CH26" s="215"/>
      <c r="CI26" s="216"/>
      <c r="CJ26" s="291" t="str">
        <f t="shared" si="2"/>
        <v/>
      </c>
      <c r="CK26" s="291"/>
      <c r="CL26" s="291"/>
      <c r="CM26" s="213">
        <f t="shared" si="3"/>
        <v>0</v>
      </c>
      <c r="CN26" s="213"/>
      <c r="CO26" s="213"/>
      <c r="CP26" s="213"/>
      <c r="CQ26" s="213"/>
      <c r="CR26" s="213"/>
      <c r="CS26" s="213"/>
      <c r="CT26" s="213"/>
      <c r="CU26" s="213"/>
      <c r="CV26" s="213"/>
      <c r="CW26" s="290"/>
      <c r="CX26" s="290"/>
      <c r="CY26" s="290"/>
      <c r="CZ26" s="249"/>
      <c r="DA26" s="250"/>
      <c r="DB26" s="250"/>
      <c r="DC26" s="250"/>
      <c r="DD26" s="250"/>
      <c r="DE26" s="250"/>
      <c r="DF26" s="250"/>
      <c r="DG26" s="250"/>
      <c r="DH26" s="250"/>
      <c r="DI26" s="251"/>
    </row>
    <row r="27" spans="2:114" ht="10.5" customHeight="1" x14ac:dyDescent="0.2">
      <c r="B27" s="32"/>
      <c r="C27" s="33">
        <v>8</v>
      </c>
      <c r="D27" s="33">
        <v>8</v>
      </c>
      <c r="E27" s="301">
        <v>8</v>
      </c>
      <c r="F27" s="302"/>
      <c r="G27" s="300" t="s">
        <v>16</v>
      </c>
      <c r="H27" s="293"/>
      <c r="I27" s="221"/>
      <c r="J27" s="215"/>
      <c r="K27" s="216"/>
      <c r="L27" s="214"/>
      <c r="M27" s="215"/>
      <c r="N27" s="215"/>
      <c r="O27" s="215"/>
      <c r="P27" s="215"/>
      <c r="Q27" s="215"/>
      <c r="R27" s="215"/>
      <c r="S27" s="215"/>
      <c r="T27" s="215"/>
      <c r="U27" s="216"/>
      <c r="V27" s="214"/>
      <c r="W27" s="215"/>
      <c r="X27" s="216"/>
      <c r="Y27" s="214"/>
      <c r="Z27" s="215"/>
      <c r="AA27" s="215"/>
      <c r="AB27" s="215"/>
      <c r="AC27" s="215"/>
      <c r="AD27" s="215"/>
      <c r="AE27" s="215"/>
      <c r="AF27" s="215"/>
      <c r="AG27" s="215"/>
      <c r="AH27" s="216"/>
      <c r="AI27" s="214"/>
      <c r="AJ27" s="215"/>
      <c r="AK27" s="216"/>
      <c r="AL27" s="214"/>
      <c r="AM27" s="215"/>
      <c r="AN27" s="215"/>
      <c r="AO27" s="215"/>
      <c r="AP27" s="215"/>
      <c r="AQ27" s="215"/>
      <c r="AR27" s="215"/>
      <c r="AS27" s="215"/>
      <c r="AT27" s="215"/>
      <c r="AU27" s="216"/>
      <c r="AV27" s="291" t="str">
        <f t="shared" si="0"/>
        <v/>
      </c>
      <c r="AW27" s="291"/>
      <c r="AX27" s="291"/>
      <c r="AY27" s="265">
        <f t="shared" si="1"/>
        <v>0</v>
      </c>
      <c r="AZ27" s="266"/>
      <c r="BA27" s="266"/>
      <c r="BB27" s="266"/>
      <c r="BC27" s="266"/>
      <c r="BD27" s="266"/>
      <c r="BE27" s="266"/>
      <c r="BF27" s="266"/>
      <c r="BG27" s="266"/>
      <c r="BH27" s="267"/>
      <c r="BI27" s="34"/>
      <c r="BJ27" s="221"/>
      <c r="BK27" s="215"/>
      <c r="BL27" s="216"/>
      <c r="BM27" s="214"/>
      <c r="BN27" s="215"/>
      <c r="BO27" s="215"/>
      <c r="BP27" s="215"/>
      <c r="BQ27" s="215"/>
      <c r="BR27" s="215"/>
      <c r="BS27" s="215"/>
      <c r="BT27" s="215"/>
      <c r="BU27" s="215"/>
      <c r="BV27" s="216"/>
      <c r="BW27" s="214"/>
      <c r="BX27" s="215"/>
      <c r="BY27" s="216"/>
      <c r="BZ27" s="214"/>
      <c r="CA27" s="215"/>
      <c r="CB27" s="215"/>
      <c r="CC27" s="215"/>
      <c r="CD27" s="215"/>
      <c r="CE27" s="215"/>
      <c r="CF27" s="215"/>
      <c r="CG27" s="215"/>
      <c r="CH27" s="215"/>
      <c r="CI27" s="216"/>
      <c r="CJ27" s="291" t="str">
        <f t="shared" si="2"/>
        <v/>
      </c>
      <c r="CK27" s="291"/>
      <c r="CL27" s="291"/>
      <c r="CM27" s="213">
        <f t="shared" si="3"/>
        <v>0</v>
      </c>
      <c r="CN27" s="213"/>
      <c r="CO27" s="213"/>
      <c r="CP27" s="213"/>
      <c r="CQ27" s="213"/>
      <c r="CR27" s="213"/>
      <c r="CS27" s="213"/>
      <c r="CT27" s="213"/>
      <c r="CU27" s="213"/>
      <c r="CV27" s="213"/>
      <c r="CW27" s="290"/>
      <c r="CX27" s="290"/>
      <c r="CY27" s="290"/>
      <c r="CZ27" s="249"/>
      <c r="DA27" s="250"/>
      <c r="DB27" s="250"/>
      <c r="DC27" s="250"/>
      <c r="DD27" s="250"/>
      <c r="DE27" s="250"/>
      <c r="DF27" s="250"/>
      <c r="DG27" s="250"/>
      <c r="DH27" s="250"/>
      <c r="DI27" s="251"/>
    </row>
    <row r="28" spans="2:114" ht="10.5" customHeight="1" x14ac:dyDescent="0.2">
      <c r="B28" s="32"/>
      <c r="C28" s="33">
        <v>9</v>
      </c>
      <c r="D28" s="33">
        <v>9</v>
      </c>
      <c r="E28" s="301">
        <v>9</v>
      </c>
      <c r="F28" s="302"/>
      <c r="G28" s="300" t="s">
        <v>16</v>
      </c>
      <c r="H28" s="293"/>
      <c r="I28" s="221"/>
      <c r="J28" s="215"/>
      <c r="K28" s="216"/>
      <c r="L28" s="214"/>
      <c r="M28" s="215"/>
      <c r="N28" s="215"/>
      <c r="O28" s="215"/>
      <c r="P28" s="215"/>
      <c r="Q28" s="215"/>
      <c r="R28" s="215"/>
      <c r="S28" s="215"/>
      <c r="T28" s="215"/>
      <c r="U28" s="216"/>
      <c r="V28" s="214"/>
      <c r="W28" s="215"/>
      <c r="X28" s="216"/>
      <c r="Y28" s="214"/>
      <c r="Z28" s="215"/>
      <c r="AA28" s="215"/>
      <c r="AB28" s="215"/>
      <c r="AC28" s="215"/>
      <c r="AD28" s="215"/>
      <c r="AE28" s="215"/>
      <c r="AF28" s="215"/>
      <c r="AG28" s="215"/>
      <c r="AH28" s="216"/>
      <c r="AI28" s="214"/>
      <c r="AJ28" s="215"/>
      <c r="AK28" s="216"/>
      <c r="AL28" s="214"/>
      <c r="AM28" s="215"/>
      <c r="AN28" s="215"/>
      <c r="AO28" s="215"/>
      <c r="AP28" s="215"/>
      <c r="AQ28" s="215"/>
      <c r="AR28" s="215"/>
      <c r="AS28" s="215"/>
      <c r="AT28" s="215"/>
      <c r="AU28" s="216"/>
      <c r="AV28" s="291" t="str">
        <f t="shared" si="0"/>
        <v/>
      </c>
      <c r="AW28" s="291"/>
      <c r="AX28" s="291"/>
      <c r="AY28" s="265">
        <f t="shared" si="1"/>
        <v>0</v>
      </c>
      <c r="AZ28" s="266"/>
      <c r="BA28" s="266"/>
      <c r="BB28" s="266"/>
      <c r="BC28" s="266"/>
      <c r="BD28" s="266"/>
      <c r="BE28" s="266"/>
      <c r="BF28" s="266"/>
      <c r="BG28" s="266"/>
      <c r="BH28" s="267"/>
      <c r="BI28" s="34"/>
      <c r="BJ28" s="221"/>
      <c r="BK28" s="215"/>
      <c r="BL28" s="216"/>
      <c r="BM28" s="214"/>
      <c r="BN28" s="215"/>
      <c r="BO28" s="215"/>
      <c r="BP28" s="215"/>
      <c r="BQ28" s="215"/>
      <c r="BR28" s="215"/>
      <c r="BS28" s="215"/>
      <c r="BT28" s="215"/>
      <c r="BU28" s="215"/>
      <c r="BV28" s="216"/>
      <c r="BW28" s="214"/>
      <c r="BX28" s="215"/>
      <c r="BY28" s="216"/>
      <c r="BZ28" s="214"/>
      <c r="CA28" s="215"/>
      <c r="CB28" s="215"/>
      <c r="CC28" s="215"/>
      <c r="CD28" s="215"/>
      <c r="CE28" s="215"/>
      <c r="CF28" s="215"/>
      <c r="CG28" s="215"/>
      <c r="CH28" s="215"/>
      <c r="CI28" s="216"/>
      <c r="CJ28" s="291" t="str">
        <f t="shared" si="2"/>
        <v/>
      </c>
      <c r="CK28" s="291"/>
      <c r="CL28" s="291"/>
      <c r="CM28" s="213">
        <f t="shared" si="3"/>
        <v>0</v>
      </c>
      <c r="CN28" s="213"/>
      <c r="CO28" s="213"/>
      <c r="CP28" s="213"/>
      <c r="CQ28" s="213"/>
      <c r="CR28" s="213"/>
      <c r="CS28" s="213"/>
      <c r="CT28" s="213"/>
      <c r="CU28" s="213"/>
      <c r="CV28" s="213"/>
      <c r="CW28" s="290"/>
      <c r="CX28" s="290"/>
      <c r="CY28" s="290"/>
      <c r="CZ28" s="249"/>
      <c r="DA28" s="250"/>
      <c r="DB28" s="250"/>
      <c r="DC28" s="250"/>
      <c r="DD28" s="250"/>
      <c r="DE28" s="250"/>
      <c r="DF28" s="250"/>
      <c r="DG28" s="250"/>
      <c r="DH28" s="250"/>
      <c r="DI28" s="251"/>
    </row>
    <row r="29" spans="2:114" ht="10.5" customHeight="1" x14ac:dyDescent="0.2">
      <c r="B29" s="32"/>
      <c r="C29" s="33">
        <v>10</v>
      </c>
      <c r="D29" s="33">
        <v>10</v>
      </c>
      <c r="E29" s="303">
        <v>10</v>
      </c>
      <c r="F29" s="304"/>
      <c r="G29" s="300" t="s">
        <v>16</v>
      </c>
      <c r="H29" s="293"/>
      <c r="I29" s="221"/>
      <c r="J29" s="215"/>
      <c r="K29" s="216"/>
      <c r="L29" s="214"/>
      <c r="M29" s="215"/>
      <c r="N29" s="215"/>
      <c r="O29" s="215"/>
      <c r="P29" s="215"/>
      <c r="Q29" s="215"/>
      <c r="R29" s="215"/>
      <c r="S29" s="215"/>
      <c r="T29" s="215"/>
      <c r="U29" s="216"/>
      <c r="V29" s="214"/>
      <c r="W29" s="215"/>
      <c r="X29" s="216"/>
      <c r="Y29" s="214"/>
      <c r="Z29" s="215"/>
      <c r="AA29" s="215"/>
      <c r="AB29" s="215"/>
      <c r="AC29" s="215"/>
      <c r="AD29" s="215"/>
      <c r="AE29" s="215"/>
      <c r="AF29" s="215"/>
      <c r="AG29" s="215"/>
      <c r="AH29" s="216"/>
      <c r="AI29" s="214"/>
      <c r="AJ29" s="215"/>
      <c r="AK29" s="216"/>
      <c r="AL29" s="214"/>
      <c r="AM29" s="215"/>
      <c r="AN29" s="215"/>
      <c r="AO29" s="215"/>
      <c r="AP29" s="215"/>
      <c r="AQ29" s="215"/>
      <c r="AR29" s="215"/>
      <c r="AS29" s="215"/>
      <c r="AT29" s="215"/>
      <c r="AU29" s="216"/>
      <c r="AV29" s="291" t="str">
        <f t="shared" si="0"/>
        <v/>
      </c>
      <c r="AW29" s="291"/>
      <c r="AX29" s="291"/>
      <c r="AY29" s="265">
        <f t="shared" si="1"/>
        <v>0</v>
      </c>
      <c r="AZ29" s="266"/>
      <c r="BA29" s="266"/>
      <c r="BB29" s="266"/>
      <c r="BC29" s="266"/>
      <c r="BD29" s="266"/>
      <c r="BE29" s="266"/>
      <c r="BF29" s="266"/>
      <c r="BG29" s="266"/>
      <c r="BH29" s="267"/>
      <c r="BI29" s="34"/>
      <c r="BJ29" s="221"/>
      <c r="BK29" s="215"/>
      <c r="BL29" s="216"/>
      <c r="BM29" s="214"/>
      <c r="BN29" s="215"/>
      <c r="BO29" s="215"/>
      <c r="BP29" s="215"/>
      <c r="BQ29" s="215"/>
      <c r="BR29" s="215"/>
      <c r="BS29" s="215"/>
      <c r="BT29" s="215"/>
      <c r="BU29" s="215"/>
      <c r="BV29" s="216"/>
      <c r="BW29" s="214"/>
      <c r="BX29" s="215"/>
      <c r="BY29" s="216"/>
      <c r="BZ29" s="214"/>
      <c r="CA29" s="215"/>
      <c r="CB29" s="215"/>
      <c r="CC29" s="215"/>
      <c r="CD29" s="215"/>
      <c r="CE29" s="215"/>
      <c r="CF29" s="215"/>
      <c r="CG29" s="215"/>
      <c r="CH29" s="215"/>
      <c r="CI29" s="216"/>
      <c r="CJ29" s="291" t="str">
        <f t="shared" si="2"/>
        <v/>
      </c>
      <c r="CK29" s="291"/>
      <c r="CL29" s="291"/>
      <c r="CM29" s="213">
        <f t="shared" si="3"/>
        <v>0</v>
      </c>
      <c r="CN29" s="213"/>
      <c r="CO29" s="213"/>
      <c r="CP29" s="213"/>
      <c r="CQ29" s="213"/>
      <c r="CR29" s="213"/>
      <c r="CS29" s="213"/>
      <c r="CT29" s="213"/>
      <c r="CU29" s="213"/>
      <c r="CV29" s="213"/>
      <c r="CW29" s="290"/>
      <c r="CX29" s="290"/>
      <c r="CY29" s="290"/>
      <c r="CZ29" s="249"/>
      <c r="DA29" s="250"/>
      <c r="DB29" s="250"/>
      <c r="DC29" s="250"/>
      <c r="DD29" s="250"/>
      <c r="DE29" s="250"/>
      <c r="DF29" s="250"/>
      <c r="DG29" s="250"/>
      <c r="DH29" s="250"/>
      <c r="DI29" s="251"/>
    </row>
    <row r="30" spans="2:114" ht="10.5" customHeight="1" x14ac:dyDescent="0.2">
      <c r="B30" s="32"/>
      <c r="C30" s="33">
        <v>11</v>
      </c>
      <c r="D30" s="33">
        <v>11</v>
      </c>
      <c r="E30" s="303">
        <v>11</v>
      </c>
      <c r="F30" s="304"/>
      <c r="G30" s="300" t="s">
        <v>16</v>
      </c>
      <c r="H30" s="293"/>
      <c r="I30" s="221"/>
      <c r="J30" s="215"/>
      <c r="K30" s="216"/>
      <c r="L30" s="214"/>
      <c r="M30" s="215"/>
      <c r="N30" s="215"/>
      <c r="O30" s="215"/>
      <c r="P30" s="215"/>
      <c r="Q30" s="215"/>
      <c r="R30" s="215"/>
      <c r="S30" s="215"/>
      <c r="T30" s="215"/>
      <c r="U30" s="216"/>
      <c r="V30" s="214"/>
      <c r="W30" s="215"/>
      <c r="X30" s="216"/>
      <c r="Y30" s="214"/>
      <c r="Z30" s="215"/>
      <c r="AA30" s="215"/>
      <c r="AB30" s="215"/>
      <c r="AC30" s="215"/>
      <c r="AD30" s="215"/>
      <c r="AE30" s="215"/>
      <c r="AF30" s="215"/>
      <c r="AG30" s="215"/>
      <c r="AH30" s="216"/>
      <c r="AI30" s="214"/>
      <c r="AJ30" s="215"/>
      <c r="AK30" s="216"/>
      <c r="AL30" s="214"/>
      <c r="AM30" s="215"/>
      <c r="AN30" s="215"/>
      <c r="AO30" s="215"/>
      <c r="AP30" s="215"/>
      <c r="AQ30" s="215"/>
      <c r="AR30" s="215"/>
      <c r="AS30" s="215"/>
      <c r="AT30" s="215"/>
      <c r="AU30" s="216"/>
      <c r="AV30" s="291" t="str">
        <f t="shared" si="0"/>
        <v/>
      </c>
      <c r="AW30" s="291"/>
      <c r="AX30" s="291"/>
      <c r="AY30" s="265">
        <f t="shared" si="1"/>
        <v>0</v>
      </c>
      <c r="AZ30" s="266"/>
      <c r="BA30" s="266"/>
      <c r="BB30" s="266"/>
      <c r="BC30" s="266"/>
      <c r="BD30" s="266"/>
      <c r="BE30" s="266"/>
      <c r="BF30" s="266"/>
      <c r="BG30" s="266"/>
      <c r="BH30" s="267"/>
      <c r="BI30" s="34"/>
      <c r="BJ30" s="221"/>
      <c r="BK30" s="215"/>
      <c r="BL30" s="216"/>
      <c r="BM30" s="214"/>
      <c r="BN30" s="215"/>
      <c r="BO30" s="215"/>
      <c r="BP30" s="215"/>
      <c r="BQ30" s="215"/>
      <c r="BR30" s="215"/>
      <c r="BS30" s="215"/>
      <c r="BT30" s="215"/>
      <c r="BU30" s="215"/>
      <c r="BV30" s="216"/>
      <c r="BW30" s="214"/>
      <c r="BX30" s="215"/>
      <c r="BY30" s="216"/>
      <c r="BZ30" s="214"/>
      <c r="CA30" s="215"/>
      <c r="CB30" s="215"/>
      <c r="CC30" s="215"/>
      <c r="CD30" s="215"/>
      <c r="CE30" s="215"/>
      <c r="CF30" s="215"/>
      <c r="CG30" s="215"/>
      <c r="CH30" s="215"/>
      <c r="CI30" s="216"/>
      <c r="CJ30" s="291" t="str">
        <f t="shared" si="2"/>
        <v/>
      </c>
      <c r="CK30" s="291"/>
      <c r="CL30" s="291"/>
      <c r="CM30" s="213">
        <f t="shared" si="3"/>
        <v>0</v>
      </c>
      <c r="CN30" s="213"/>
      <c r="CO30" s="213"/>
      <c r="CP30" s="213"/>
      <c r="CQ30" s="213"/>
      <c r="CR30" s="213"/>
      <c r="CS30" s="213"/>
      <c r="CT30" s="213"/>
      <c r="CU30" s="213"/>
      <c r="CV30" s="213"/>
      <c r="CW30" s="290"/>
      <c r="CX30" s="290"/>
      <c r="CY30" s="290"/>
      <c r="CZ30" s="249"/>
      <c r="DA30" s="250"/>
      <c r="DB30" s="250"/>
      <c r="DC30" s="250"/>
      <c r="DD30" s="250"/>
      <c r="DE30" s="250"/>
      <c r="DF30" s="250"/>
      <c r="DG30" s="250"/>
      <c r="DH30" s="250"/>
      <c r="DI30" s="251"/>
    </row>
    <row r="31" spans="2:114" ht="10.5" customHeight="1" x14ac:dyDescent="0.2">
      <c r="B31" s="32"/>
      <c r="C31" s="33">
        <v>12</v>
      </c>
      <c r="D31" s="33">
        <v>12</v>
      </c>
      <c r="E31" s="303">
        <v>12</v>
      </c>
      <c r="F31" s="304"/>
      <c r="G31" s="300" t="s">
        <v>16</v>
      </c>
      <c r="H31" s="293"/>
      <c r="I31" s="221"/>
      <c r="J31" s="215"/>
      <c r="K31" s="216"/>
      <c r="L31" s="214"/>
      <c r="M31" s="215"/>
      <c r="N31" s="215"/>
      <c r="O31" s="215"/>
      <c r="P31" s="215"/>
      <c r="Q31" s="215"/>
      <c r="R31" s="215"/>
      <c r="S31" s="215"/>
      <c r="T31" s="215"/>
      <c r="U31" s="216"/>
      <c r="V31" s="214"/>
      <c r="W31" s="215"/>
      <c r="X31" s="216"/>
      <c r="Y31" s="214"/>
      <c r="Z31" s="215"/>
      <c r="AA31" s="215"/>
      <c r="AB31" s="215"/>
      <c r="AC31" s="215"/>
      <c r="AD31" s="215"/>
      <c r="AE31" s="215"/>
      <c r="AF31" s="215"/>
      <c r="AG31" s="215"/>
      <c r="AH31" s="216"/>
      <c r="AI31" s="214"/>
      <c r="AJ31" s="215"/>
      <c r="AK31" s="216"/>
      <c r="AL31" s="214"/>
      <c r="AM31" s="215"/>
      <c r="AN31" s="215"/>
      <c r="AO31" s="215"/>
      <c r="AP31" s="215"/>
      <c r="AQ31" s="215"/>
      <c r="AR31" s="215"/>
      <c r="AS31" s="215"/>
      <c r="AT31" s="215"/>
      <c r="AU31" s="216"/>
      <c r="AV31" s="291" t="str">
        <f t="shared" si="0"/>
        <v/>
      </c>
      <c r="AW31" s="291"/>
      <c r="AX31" s="291"/>
      <c r="AY31" s="265">
        <f t="shared" si="1"/>
        <v>0</v>
      </c>
      <c r="AZ31" s="266"/>
      <c r="BA31" s="266"/>
      <c r="BB31" s="266"/>
      <c r="BC31" s="266"/>
      <c r="BD31" s="266"/>
      <c r="BE31" s="266"/>
      <c r="BF31" s="266"/>
      <c r="BG31" s="266"/>
      <c r="BH31" s="267"/>
      <c r="BI31" s="34"/>
      <c r="BJ31" s="221"/>
      <c r="BK31" s="215"/>
      <c r="BL31" s="216"/>
      <c r="BM31" s="214"/>
      <c r="BN31" s="215"/>
      <c r="BO31" s="215"/>
      <c r="BP31" s="215"/>
      <c r="BQ31" s="215"/>
      <c r="BR31" s="215"/>
      <c r="BS31" s="215"/>
      <c r="BT31" s="215"/>
      <c r="BU31" s="215"/>
      <c r="BV31" s="216"/>
      <c r="BW31" s="214"/>
      <c r="BX31" s="215"/>
      <c r="BY31" s="216"/>
      <c r="BZ31" s="214"/>
      <c r="CA31" s="215"/>
      <c r="CB31" s="215"/>
      <c r="CC31" s="215"/>
      <c r="CD31" s="215"/>
      <c r="CE31" s="215"/>
      <c r="CF31" s="215"/>
      <c r="CG31" s="215"/>
      <c r="CH31" s="215"/>
      <c r="CI31" s="216"/>
      <c r="CJ31" s="291" t="str">
        <f t="shared" si="2"/>
        <v/>
      </c>
      <c r="CK31" s="291"/>
      <c r="CL31" s="291"/>
      <c r="CM31" s="213">
        <f t="shared" si="3"/>
        <v>0</v>
      </c>
      <c r="CN31" s="213"/>
      <c r="CO31" s="213"/>
      <c r="CP31" s="213"/>
      <c r="CQ31" s="213"/>
      <c r="CR31" s="213"/>
      <c r="CS31" s="213"/>
      <c r="CT31" s="213"/>
      <c r="CU31" s="213"/>
      <c r="CV31" s="213"/>
      <c r="CW31" s="290"/>
      <c r="CX31" s="290"/>
      <c r="CY31" s="290"/>
      <c r="CZ31" s="249"/>
      <c r="DA31" s="250"/>
      <c r="DB31" s="250"/>
      <c r="DC31" s="250"/>
      <c r="DD31" s="250"/>
      <c r="DE31" s="250"/>
      <c r="DF31" s="250"/>
      <c r="DG31" s="250"/>
      <c r="DH31" s="250"/>
      <c r="DI31" s="251"/>
    </row>
    <row r="32" spans="2:114" ht="10.5" customHeight="1" x14ac:dyDescent="0.2">
      <c r="B32" s="104" t="s">
        <v>99</v>
      </c>
      <c r="C32" s="490">
        <f>+$CI$3</f>
        <v>5</v>
      </c>
      <c r="D32" s="490"/>
      <c r="E32" s="301">
        <v>1</v>
      </c>
      <c r="F32" s="302"/>
      <c r="G32" s="300" t="s">
        <v>16</v>
      </c>
      <c r="H32" s="293"/>
      <c r="I32" s="221"/>
      <c r="J32" s="215"/>
      <c r="K32" s="216"/>
      <c r="L32" s="214"/>
      <c r="M32" s="215"/>
      <c r="N32" s="215"/>
      <c r="O32" s="215"/>
      <c r="P32" s="215"/>
      <c r="Q32" s="215"/>
      <c r="R32" s="215"/>
      <c r="S32" s="215"/>
      <c r="T32" s="215"/>
      <c r="U32" s="216"/>
      <c r="V32" s="214"/>
      <c r="W32" s="215"/>
      <c r="X32" s="216"/>
      <c r="Y32" s="214"/>
      <c r="Z32" s="215"/>
      <c r="AA32" s="215"/>
      <c r="AB32" s="215"/>
      <c r="AC32" s="215"/>
      <c r="AD32" s="215"/>
      <c r="AE32" s="215"/>
      <c r="AF32" s="215"/>
      <c r="AG32" s="215"/>
      <c r="AH32" s="216"/>
      <c r="AI32" s="214"/>
      <c r="AJ32" s="215"/>
      <c r="AK32" s="216"/>
      <c r="AL32" s="214"/>
      <c r="AM32" s="215"/>
      <c r="AN32" s="215"/>
      <c r="AO32" s="215"/>
      <c r="AP32" s="215"/>
      <c r="AQ32" s="215"/>
      <c r="AR32" s="215"/>
      <c r="AS32" s="215"/>
      <c r="AT32" s="215"/>
      <c r="AU32" s="216"/>
      <c r="AV32" s="291" t="str">
        <f t="shared" si="0"/>
        <v/>
      </c>
      <c r="AW32" s="291"/>
      <c r="AX32" s="291"/>
      <c r="AY32" s="265">
        <f t="shared" si="1"/>
        <v>0</v>
      </c>
      <c r="AZ32" s="266"/>
      <c r="BA32" s="266"/>
      <c r="BB32" s="266"/>
      <c r="BC32" s="266"/>
      <c r="BD32" s="266"/>
      <c r="BE32" s="266"/>
      <c r="BF32" s="266"/>
      <c r="BG32" s="266"/>
      <c r="BH32" s="267"/>
      <c r="BI32" s="34"/>
      <c r="BJ32" s="221"/>
      <c r="BK32" s="215"/>
      <c r="BL32" s="216"/>
      <c r="BM32" s="214"/>
      <c r="BN32" s="215"/>
      <c r="BO32" s="215"/>
      <c r="BP32" s="215"/>
      <c r="BQ32" s="215"/>
      <c r="BR32" s="215"/>
      <c r="BS32" s="215"/>
      <c r="BT32" s="215"/>
      <c r="BU32" s="215"/>
      <c r="BV32" s="216"/>
      <c r="BW32" s="214"/>
      <c r="BX32" s="215"/>
      <c r="BY32" s="216"/>
      <c r="BZ32" s="214"/>
      <c r="CA32" s="215"/>
      <c r="CB32" s="215"/>
      <c r="CC32" s="215"/>
      <c r="CD32" s="215"/>
      <c r="CE32" s="215"/>
      <c r="CF32" s="215"/>
      <c r="CG32" s="215"/>
      <c r="CH32" s="215"/>
      <c r="CI32" s="216"/>
      <c r="CJ32" s="291" t="str">
        <f t="shared" si="2"/>
        <v/>
      </c>
      <c r="CK32" s="291"/>
      <c r="CL32" s="291"/>
      <c r="CM32" s="213">
        <f t="shared" si="3"/>
        <v>0</v>
      </c>
      <c r="CN32" s="213"/>
      <c r="CO32" s="213"/>
      <c r="CP32" s="213"/>
      <c r="CQ32" s="213"/>
      <c r="CR32" s="213"/>
      <c r="CS32" s="213"/>
      <c r="CT32" s="213"/>
      <c r="CU32" s="213"/>
      <c r="CV32" s="213"/>
      <c r="CW32" s="290"/>
      <c r="CX32" s="290"/>
      <c r="CY32" s="290"/>
      <c r="CZ32" s="249"/>
      <c r="DA32" s="250"/>
      <c r="DB32" s="250"/>
      <c r="DC32" s="250"/>
      <c r="DD32" s="250"/>
      <c r="DE32" s="250"/>
      <c r="DF32" s="250"/>
      <c r="DG32" s="250"/>
      <c r="DH32" s="250"/>
      <c r="DI32" s="251"/>
    </row>
    <row r="33" spans="2:113" ht="10.5" customHeight="1" x14ac:dyDescent="0.2">
      <c r="B33" s="32"/>
      <c r="C33" s="33">
        <v>2</v>
      </c>
      <c r="D33" s="33">
        <v>2</v>
      </c>
      <c r="E33" s="301">
        <v>2</v>
      </c>
      <c r="F33" s="302"/>
      <c r="G33" s="300" t="s">
        <v>16</v>
      </c>
      <c r="H33" s="293"/>
      <c r="I33" s="221"/>
      <c r="J33" s="215"/>
      <c r="K33" s="216"/>
      <c r="L33" s="214"/>
      <c r="M33" s="215"/>
      <c r="N33" s="215"/>
      <c r="O33" s="215"/>
      <c r="P33" s="215"/>
      <c r="Q33" s="215"/>
      <c r="R33" s="215"/>
      <c r="S33" s="215"/>
      <c r="T33" s="215"/>
      <c r="U33" s="216"/>
      <c r="V33" s="214"/>
      <c r="W33" s="215"/>
      <c r="X33" s="216"/>
      <c r="Y33" s="214"/>
      <c r="Z33" s="215"/>
      <c r="AA33" s="215"/>
      <c r="AB33" s="215"/>
      <c r="AC33" s="215"/>
      <c r="AD33" s="215"/>
      <c r="AE33" s="215"/>
      <c r="AF33" s="215"/>
      <c r="AG33" s="215"/>
      <c r="AH33" s="216"/>
      <c r="AI33" s="214"/>
      <c r="AJ33" s="215"/>
      <c r="AK33" s="216"/>
      <c r="AL33" s="214"/>
      <c r="AM33" s="215"/>
      <c r="AN33" s="215"/>
      <c r="AO33" s="215"/>
      <c r="AP33" s="215"/>
      <c r="AQ33" s="215"/>
      <c r="AR33" s="215"/>
      <c r="AS33" s="215"/>
      <c r="AT33" s="215"/>
      <c r="AU33" s="216"/>
      <c r="AV33" s="291" t="str">
        <f t="shared" si="0"/>
        <v/>
      </c>
      <c r="AW33" s="291"/>
      <c r="AX33" s="291"/>
      <c r="AY33" s="265">
        <f t="shared" si="1"/>
        <v>0</v>
      </c>
      <c r="AZ33" s="266"/>
      <c r="BA33" s="266"/>
      <c r="BB33" s="266"/>
      <c r="BC33" s="266"/>
      <c r="BD33" s="266"/>
      <c r="BE33" s="266"/>
      <c r="BF33" s="266"/>
      <c r="BG33" s="266"/>
      <c r="BH33" s="267"/>
      <c r="BI33" s="34"/>
      <c r="BJ33" s="221"/>
      <c r="BK33" s="215"/>
      <c r="BL33" s="216"/>
      <c r="BM33" s="214"/>
      <c r="BN33" s="215"/>
      <c r="BO33" s="215"/>
      <c r="BP33" s="215"/>
      <c r="BQ33" s="215"/>
      <c r="BR33" s="215"/>
      <c r="BS33" s="215"/>
      <c r="BT33" s="215"/>
      <c r="BU33" s="215"/>
      <c r="BV33" s="216"/>
      <c r="BW33" s="214"/>
      <c r="BX33" s="215"/>
      <c r="BY33" s="216"/>
      <c r="BZ33" s="214"/>
      <c r="CA33" s="215"/>
      <c r="CB33" s="215"/>
      <c r="CC33" s="215"/>
      <c r="CD33" s="215"/>
      <c r="CE33" s="215"/>
      <c r="CF33" s="215"/>
      <c r="CG33" s="215"/>
      <c r="CH33" s="215"/>
      <c r="CI33" s="216"/>
      <c r="CJ33" s="291" t="str">
        <f t="shared" si="2"/>
        <v/>
      </c>
      <c r="CK33" s="291"/>
      <c r="CL33" s="291"/>
      <c r="CM33" s="213">
        <f t="shared" si="3"/>
        <v>0</v>
      </c>
      <c r="CN33" s="213"/>
      <c r="CO33" s="213"/>
      <c r="CP33" s="213"/>
      <c r="CQ33" s="213"/>
      <c r="CR33" s="213"/>
      <c r="CS33" s="213"/>
      <c r="CT33" s="213"/>
      <c r="CU33" s="213"/>
      <c r="CV33" s="213"/>
      <c r="CW33" s="290"/>
      <c r="CX33" s="290"/>
      <c r="CY33" s="290"/>
      <c r="CZ33" s="249"/>
      <c r="DA33" s="250"/>
      <c r="DB33" s="250"/>
      <c r="DC33" s="250"/>
      <c r="DD33" s="250"/>
      <c r="DE33" s="250"/>
      <c r="DF33" s="250"/>
      <c r="DG33" s="250"/>
      <c r="DH33" s="250"/>
      <c r="DI33" s="251"/>
    </row>
    <row r="34" spans="2:113" ht="10.5" customHeight="1" thickBot="1" x14ac:dyDescent="0.25">
      <c r="B34" s="32"/>
      <c r="C34" s="33">
        <v>3</v>
      </c>
      <c r="D34" s="33">
        <v>3</v>
      </c>
      <c r="E34" s="298">
        <v>3</v>
      </c>
      <c r="F34" s="299"/>
      <c r="G34" s="300" t="s">
        <v>16</v>
      </c>
      <c r="H34" s="293"/>
      <c r="I34" s="221"/>
      <c r="J34" s="215"/>
      <c r="K34" s="216"/>
      <c r="L34" s="214"/>
      <c r="M34" s="215"/>
      <c r="N34" s="215"/>
      <c r="O34" s="215"/>
      <c r="P34" s="215"/>
      <c r="Q34" s="215"/>
      <c r="R34" s="215"/>
      <c r="S34" s="215"/>
      <c r="T34" s="215"/>
      <c r="U34" s="216"/>
      <c r="V34" s="214"/>
      <c r="W34" s="215"/>
      <c r="X34" s="216"/>
      <c r="Y34" s="214"/>
      <c r="Z34" s="215"/>
      <c r="AA34" s="215"/>
      <c r="AB34" s="215"/>
      <c r="AC34" s="215"/>
      <c r="AD34" s="215"/>
      <c r="AE34" s="215"/>
      <c r="AF34" s="215"/>
      <c r="AG34" s="215"/>
      <c r="AH34" s="216"/>
      <c r="AI34" s="214"/>
      <c r="AJ34" s="215"/>
      <c r="AK34" s="216"/>
      <c r="AL34" s="214"/>
      <c r="AM34" s="215"/>
      <c r="AN34" s="215"/>
      <c r="AO34" s="215"/>
      <c r="AP34" s="215"/>
      <c r="AQ34" s="215"/>
      <c r="AR34" s="215"/>
      <c r="AS34" s="215"/>
      <c r="AT34" s="215"/>
      <c r="AU34" s="216"/>
      <c r="AV34" s="291" t="str">
        <f t="shared" si="0"/>
        <v/>
      </c>
      <c r="AW34" s="291"/>
      <c r="AX34" s="291"/>
      <c r="AY34" s="265">
        <f t="shared" si="1"/>
        <v>0</v>
      </c>
      <c r="AZ34" s="266"/>
      <c r="BA34" s="266"/>
      <c r="BB34" s="266"/>
      <c r="BC34" s="266"/>
      <c r="BD34" s="266"/>
      <c r="BE34" s="266"/>
      <c r="BF34" s="266"/>
      <c r="BG34" s="266"/>
      <c r="BH34" s="267"/>
      <c r="BI34" s="34"/>
      <c r="BJ34" s="221"/>
      <c r="BK34" s="215"/>
      <c r="BL34" s="216"/>
      <c r="BM34" s="214"/>
      <c r="BN34" s="215"/>
      <c r="BO34" s="215"/>
      <c r="BP34" s="215"/>
      <c r="BQ34" s="215"/>
      <c r="BR34" s="215"/>
      <c r="BS34" s="215"/>
      <c r="BT34" s="215"/>
      <c r="BU34" s="215"/>
      <c r="BV34" s="216"/>
      <c r="BW34" s="214"/>
      <c r="BX34" s="215"/>
      <c r="BY34" s="216"/>
      <c r="BZ34" s="214"/>
      <c r="CA34" s="215"/>
      <c r="CB34" s="215"/>
      <c r="CC34" s="215"/>
      <c r="CD34" s="215"/>
      <c r="CE34" s="215"/>
      <c r="CF34" s="215"/>
      <c r="CG34" s="215"/>
      <c r="CH34" s="215"/>
      <c r="CI34" s="216"/>
      <c r="CJ34" s="291" t="str">
        <f t="shared" si="2"/>
        <v/>
      </c>
      <c r="CK34" s="291"/>
      <c r="CL34" s="291"/>
      <c r="CM34" s="213">
        <f t="shared" si="3"/>
        <v>0</v>
      </c>
      <c r="CN34" s="213"/>
      <c r="CO34" s="213"/>
      <c r="CP34" s="213"/>
      <c r="CQ34" s="213"/>
      <c r="CR34" s="213"/>
      <c r="CS34" s="213"/>
      <c r="CT34" s="213"/>
      <c r="CU34" s="213"/>
      <c r="CV34" s="213"/>
      <c r="CW34" s="290"/>
      <c r="CX34" s="290"/>
      <c r="CY34" s="290"/>
      <c r="CZ34" s="249"/>
      <c r="DA34" s="250"/>
      <c r="DB34" s="250"/>
      <c r="DC34" s="250"/>
      <c r="DD34" s="250"/>
      <c r="DE34" s="250"/>
      <c r="DF34" s="250"/>
      <c r="DG34" s="250"/>
      <c r="DH34" s="250"/>
      <c r="DI34" s="251"/>
    </row>
    <row r="35" spans="2:113" ht="10.5" customHeight="1" x14ac:dyDescent="0.2">
      <c r="B35" s="282" t="s">
        <v>15</v>
      </c>
      <c r="C35" s="283"/>
      <c r="D35" s="283"/>
      <c r="E35" s="296"/>
      <c r="F35" s="297"/>
      <c r="G35" s="292" t="s">
        <v>2</v>
      </c>
      <c r="H35" s="293"/>
      <c r="I35" s="221"/>
      <c r="J35" s="215"/>
      <c r="K35" s="216"/>
      <c r="L35" s="214"/>
      <c r="M35" s="215"/>
      <c r="N35" s="215"/>
      <c r="O35" s="215"/>
      <c r="P35" s="215"/>
      <c r="Q35" s="215"/>
      <c r="R35" s="215"/>
      <c r="S35" s="215"/>
      <c r="T35" s="215"/>
      <c r="U35" s="216"/>
      <c r="V35" s="214"/>
      <c r="W35" s="215"/>
      <c r="X35" s="216"/>
      <c r="Y35" s="214"/>
      <c r="Z35" s="215"/>
      <c r="AA35" s="215"/>
      <c r="AB35" s="215"/>
      <c r="AC35" s="215"/>
      <c r="AD35" s="215"/>
      <c r="AE35" s="215"/>
      <c r="AF35" s="215"/>
      <c r="AG35" s="215"/>
      <c r="AH35" s="216"/>
      <c r="AI35" s="214"/>
      <c r="AJ35" s="215"/>
      <c r="AK35" s="216"/>
      <c r="AL35" s="214"/>
      <c r="AM35" s="215"/>
      <c r="AN35" s="215"/>
      <c r="AO35" s="215"/>
      <c r="AP35" s="215"/>
      <c r="AQ35" s="215"/>
      <c r="AR35" s="215"/>
      <c r="AS35" s="215"/>
      <c r="AT35" s="215"/>
      <c r="AU35" s="216"/>
      <c r="AV35" s="291" t="str">
        <f t="shared" si="0"/>
        <v/>
      </c>
      <c r="AW35" s="291"/>
      <c r="AX35" s="291"/>
      <c r="AY35" s="265">
        <f t="shared" si="1"/>
        <v>0</v>
      </c>
      <c r="AZ35" s="266"/>
      <c r="BA35" s="266"/>
      <c r="BB35" s="266"/>
      <c r="BC35" s="266"/>
      <c r="BD35" s="266"/>
      <c r="BE35" s="266"/>
      <c r="BF35" s="266"/>
      <c r="BG35" s="266"/>
      <c r="BH35" s="267"/>
      <c r="BI35" s="34"/>
      <c r="BJ35" s="221"/>
      <c r="BK35" s="215"/>
      <c r="BL35" s="216"/>
      <c r="BM35" s="214"/>
      <c r="BN35" s="215"/>
      <c r="BO35" s="215"/>
      <c r="BP35" s="215"/>
      <c r="BQ35" s="215"/>
      <c r="BR35" s="215"/>
      <c r="BS35" s="215"/>
      <c r="BT35" s="215"/>
      <c r="BU35" s="215"/>
      <c r="BV35" s="216"/>
      <c r="BW35" s="214"/>
      <c r="BX35" s="215"/>
      <c r="BY35" s="216"/>
      <c r="BZ35" s="214"/>
      <c r="CA35" s="215"/>
      <c r="CB35" s="215"/>
      <c r="CC35" s="215"/>
      <c r="CD35" s="215"/>
      <c r="CE35" s="215"/>
      <c r="CF35" s="215"/>
      <c r="CG35" s="215"/>
      <c r="CH35" s="215"/>
      <c r="CI35" s="216"/>
      <c r="CJ35" s="291" t="str">
        <f t="shared" si="2"/>
        <v/>
      </c>
      <c r="CK35" s="291"/>
      <c r="CL35" s="291"/>
      <c r="CM35" s="213">
        <f t="shared" si="3"/>
        <v>0</v>
      </c>
      <c r="CN35" s="213"/>
      <c r="CO35" s="213"/>
      <c r="CP35" s="213"/>
      <c r="CQ35" s="213"/>
      <c r="CR35" s="213"/>
      <c r="CS35" s="213"/>
      <c r="CT35" s="213"/>
      <c r="CU35" s="213"/>
      <c r="CV35" s="213"/>
      <c r="CW35" s="290"/>
      <c r="CX35" s="290"/>
      <c r="CY35" s="290"/>
      <c r="CZ35" s="249"/>
      <c r="DA35" s="250"/>
      <c r="DB35" s="250"/>
      <c r="DC35" s="250"/>
      <c r="DD35" s="250"/>
      <c r="DE35" s="250"/>
      <c r="DF35" s="250"/>
      <c r="DG35" s="250"/>
      <c r="DH35" s="250"/>
      <c r="DI35" s="251"/>
    </row>
    <row r="36" spans="2:113" ht="10.5" customHeight="1" x14ac:dyDescent="0.2">
      <c r="B36" s="282" t="s">
        <v>15</v>
      </c>
      <c r="C36" s="283"/>
      <c r="D36" s="283"/>
      <c r="E36" s="294"/>
      <c r="F36" s="295"/>
      <c r="G36" s="292" t="s">
        <v>2</v>
      </c>
      <c r="H36" s="293"/>
      <c r="I36" s="221"/>
      <c r="J36" s="215"/>
      <c r="K36" s="216"/>
      <c r="L36" s="214"/>
      <c r="M36" s="215"/>
      <c r="N36" s="215"/>
      <c r="O36" s="215"/>
      <c r="P36" s="215"/>
      <c r="Q36" s="215"/>
      <c r="R36" s="215"/>
      <c r="S36" s="215"/>
      <c r="T36" s="215"/>
      <c r="U36" s="216"/>
      <c r="V36" s="214"/>
      <c r="W36" s="215"/>
      <c r="X36" s="216"/>
      <c r="Y36" s="214"/>
      <c r="Z36" s="215"/>
      <c r="AA36" s="215"/>
      <c r="AB36" s="215"/>
      <c r="AC36" s="215"/>
      <c r="AD36" s="215"/>
      <c r="AE36" s="215"/>
      <c r="AF36" s="215"/>
      <c r="AG36" s="215"/>
      <c r="AH36" s="216"/>
      <c r="AI36" s="214"/>
      <c r="AJ36" s="215"/>
      <c r="AK36" s="216"/>
      <c r="AL36" s="214"/>
      <c r="AM36" s="215"/>
      <c r="AN36" s="215"/>
      <c r="AO36" s="215"/>
      <c r="AP36" s="215"/>
      <c r="AQ36" s="215"/>
      <c r="AR36" s="215"/>
      <c r="AS36" s="215"/>
      <c r="AT36" s="215"/>
      <c r="AU36" s="216"/>
      <c r="AV36" s="291" t="str">
        <f t="shared" si="0"/>
        <v/>
      </c>
      <c r="AW36" s="291"/>
      <c r="AX36" s="291"/>
      <c r="AY36" s="265">
        <f t="shared" si="1"/>
        <v>0</v>
      </c>
      <c r="AZ36" s="266"/>
      <c r="BA36" s="266"/>
      <c r="BB36" s="266"/>
      <c r="BC36" s="266"/>
      <c r="BD36" s="266"/>
      <c r="BE36" s="266"/>
      <c r="BF36" s="266"/>
      <c r="BG36" s="266"/>
      <c r="BH36" s="267"/>
      <c r="BI36" s="34"/>
      <c r="BJ36" s="221"/>
      <c r="BK36" s="215"/>
      <c r="BL36" s="216"/>
      <c r="BM36" s="214"/>
      <c r="BN36" s="215"/>
      <c r="BO36" s="215"/>
      <c r="BP36" s="215"/>
      <c r="BQ36" s="215"/>
      <c r="BR36" s="215"/>
      <c r="BS36" s="215"/>
      <c r="BT36" s="215"/>
      <c r="BU36" s="215"/>
      <c r="BV36" s="216"/>
      <c r="BW36" s="214"/>
      <c r="BX36" s="215"/>
      <c r="BY36" s="216"/>
      <c r="BZ36" s="214"/>
      <c r="CA36" s="215"/>
      <c r="CB36" s="215"/>
      <c r="CC36" s="215"/>
      <c r="CD36" s="215"/>
      <c r="CE36" s="215"/>
      <c r="CF36" s="215"/>
      <c r="CG36" s="215"/>
      <c r="CH36" s="215"/>
      <c r="CI36" s="216"/>
      <c r="CJ36" s="291" t="str">
        <f t="shared" si="2"/>
        <v/>
      </c>
      <c r="CK36" s="291"/>
      <c r="CL36" s="291"/>
      <c r="CM36" s="213">
        <f t="shared" si="3"/>
        <v>0</v>
      </c>
      <c r="CN36" s="213"/>
      <c r="CO36" s="213"/>
      <c r="CP36" s="213"/>
      <c r="CQ36" s="213"/>
      <c r="CR36" s="213"/>
      <c r="CS36" s="213"/>
      <c r="CT36" s="213"/>
      <c r="CU36" s="213"/>
      <c r="CV36" s="213"/>
      <c r="CW36" s="290"/>
      <c r="CX36" s="290"/>
      <c r="CY36" s="290"/>
      <c r="CZ36" s="249"/>
      <c r="DA36" s="250"/>
      <c r="DB36" s="250"/>
      <c r="DC36" s="250"/>
      <c r="DD36" s="250"/>
      <c r="DE36" s="250"/>
      <c r="DF36" s="250"/>
      <c r="DG36" s="250"/>
      <c r="DH36" s="250"/>
      <c r="DI36" s="251"/>
    </row>
    <row r="37" spans="2:113" ht="10.5" customHeight="1" x14ac:dyDescent="0.2">
      <c r="B37" s="282" t="s">
        <v>15</v>
      </c>
      <c r="C37" s="283"/>
      <c r="D37" s="283"/>
      <c r="E37" s="288"/>
      <c r="F37" s="289"/>
      <c r="G37" s="292" t="s">
        <v>2</v>
      </c>
      <c r="H37" s="293"/>
      <c r="I37" s="221"/>
      <c r="J37" s="215"/>
      <c r="K37" s="216"/>
      <c r="L37" s="214"/>
      <c r="M37" s="215"/>
      <c r="N37" s="215"/>
      <c r="O37" s="215"/>
      <c r="P37" s="215"/>
      <c r="Q37" s="215"/>
      <c r="R37" s="215"/>
      <c r="S37" s="215"/>
      <c r="T37" s="215"/>
      <c r="U37" s="216"/>
      <c r="V37" s="214"/>
      <c r="W37" s="215"/>
      <c r="X37" s="216"/>
      <c r="Y37" s="214"/>
      <c r="Z37" s="215"/>
      <c r="AA37" s="215"/>
      <c r="AB37" s="215"/>
      <c r="AC37" s="215"/>
      <c r="AD37" s="215"/>
      <c r="AE37" s="215"/>
      <c r="AF37" s="215"/>
      <c r="AG37" s="215"/>
      <c r="AH37" s="216"/>
      <c r="AI37" s="214"/>
      <c r="AJ37" s="215"/>
      <c r="AK37" s="216"/>
      <c r="AL37" s="214"/>
      <c r="AM37" s="215"/>
      <c r="AN37" s="215"/>
      <c r="AO37" s="215"/>
      <c r="AP37" s="215"/>
      <c r="AQ37" s="215"/>
      <c r="AR37" s="215"/>
      <c r="AS37" s="215"/>
      <c r="AT37" s="215"/>
      <c r="AU37" s="216"/>
      <c r="AV37" s="291" t="str">
        <f t="shared" si="0"/>
        <v/>
      </c>
      <c r="AW37" s="291"/>
      <c r="AX37" s="291"/>
      <c r="AY37" s="265">
        <f t="shared" si="1"/>
        <v>0</v>
      </c>
      <c r="AZ37" s="266"/>
      <c r="BA37" s="266"/>
      <c r="BB37" s="266"/>
      <c r="BC37" s="266"/>
      <c r="BD37" s="266"/>
      <c r="BE37" s="266"/>
      <c r="BF37" s="266"/>
      <c r="BG37" s="266"/>
      <c r="BH37" s="267"/>
      <c r="BI37" s="34"/>
      <c r="BJ37" s="221"/>
      <c r="BK37" s="215"/>
      <c r="BL37" s="216"/>
      <c r="BM37" s="214"/>
      <c r="BN37" s="215"/>
      <c r="BO37" s="215"/>
      <c r="BP37" s="215"/>
      <c r="BQ37" s="215"/>
      <c r="BR37" s="215"/>
      <c r="BS37" s="215"/>
      <c r="BT37" s="215"/>
      <c r="BU37" s="215"/>
      <c r="BV37" s="216"/>
      <c r="BW37" s="214"/>
      <c r="BX37" s="215"/>
      <c r="BY37" s="216"/>
      <c r="BZ37" s="214"/>
      <c r="CA37" s="215"/>
      <c r="CB37" s="215"/>
      <c r="CC37" s="215"/>
      <c r="CD37" s="215"/>
      <c r="CE37" s="215"/>
      <c r="CF37" s="215"/>
      <c r="CG37" s="215"/>
      <c r="CH37" s="215"/>
      <c r="CI37" s="216"/>
      <c r="CJ37" s="291" t="str">
        <f t="shared" si="2"/>
        <v/>
      </c>
      <c r="CK37" s="291"/>
      <c r="CL37" s="291"/>
      <c r="CM37" s="213">
        <f t="shared" si="3"/>
        <v>0</v>
      </c>
      <c r="CN37" s="213"/>
      <c r="CO37" s="213"/>
      <c r="CP37" s="213"/>
      <c r="CQ37" s="213"/>
      <c r="CR37" s="213"/>
      <c r="CS37" s="213"/>
      <c r="CT37" s="213"/>
      <c r="CU37" s="213"/>
      <c r="CV37" s="213"/>
      <c r="CW37" s="290"/>
      <c r="CX37" s="290"/>
      <c r="CY37" s="290"/>
      <c r="CZ37" s="249"/>
      <c r="DA37" s="250"/>
      <c r="DB37" s="250"/>
      <c r="DC37" s="250"/>
      <c r="DD37" s="250"/>
      <c r="DE37" s="250"/>
      <c r="DF37" s="250"/>
      <c r="DG37" s="250"/>
      <c r="DH37" s="250"/>
      <c r="DI37" s="251"/>
    </row>
    <row r="38" spans="2:113" ht="10.5" customHeight="1" x14ac:dyDescent="0.2">
      <c r="B38" s="252" t="s">
        <v>14</v>
      </c>
      <c r="C38" s="253"/>
      <c r="D38" s="253"/>
      <c r="E38" s="253"/>
      <c r="F38" s="253"/>
      <c r="G38" s="253"/>
      <c r="H38" s="254"/>
      <c r="I38" s="258"/>
      <c r="J38" s="259"/>
      <c r="K38" s="259"/>
      <c r="L38" s="262">
        <f>SUM(L23:U37)</f>
        <v>0</v>
      </c>
      <c r="M38" s="263"/>
      <c r="N38" s="263"/>
      <c r="O38" s="263"/>
      <c r="P38" s="263"/>
      <c r="Q38" s="263"/>
      <c r="R38" s="263"/>
      <c r="S38" s="263"/>
      <c r="T38" s="263"/>
      <c r="U38" s="263"/>
      <c r="V38" s="259"/>
      <c r="W38" s="259"/>
      <c r="X38" s="259"/>
      <c r="Y38" s="262">
        <f>SUM(Y23:AH37)</f>
        <v>0</v>
      </c>
      <c r="Z38" s="263"/>
      <c r="AA38" s="263"/>
      <c r="AB38" s="263"/>
      <c r="AC38" s="263"/>
      <c r="AD38" s="263"/>
      <c r="AE38" s="263"/>
      <c r="AF38" s="263"/>
      <c r="AG38" s="263"/>
      <c r="AH38" s="263"/>
      <c r="AI38" s="259"/>
      <c r="AJ38" s="259"/>
      <c r="AK38" s="259"/>
      <c r="AL38" s="262">
        <f>SUM(AL23:AU37)</f>
        <v>0</v>
      </c>
      <c r="AM38" s="263"/>
      <c r="AN38" s="263"/>
      <c r="AO38" s="263"/>
      <c r="AP38" s="263"/>
      <c r="AQ38" s="263"/>
      <c r="AR38" s="263"/>
      <c r="AS38" s="263"/>
      <c r="AT38" s="263"/>
      <c r="AU38" s="263"/>
      <c r="AV38" s="245" t="str">
        <f>IF(ISERROR(ROUNDDOWN(AVERAGE(AV23:AX34),0)),"",ROUNDDOWN(AVERAGE(AV23:AX34),0))</f>
        <v/>
      </c>
      <c r="AW38" s="246"/>
      <c r="AX38" s="35"/>
      <c r="AY38" s="272">
        <f>SUM(AY23:BH37)</f>
        <v>0</v>
      </c>
      <c r="AZ38" s="273"/>
      <c r="BA38" s="273"/>
      <c r="BB38" s="273"/>
      <c r="BC38" s="273"/>
      <c r="BD38" s="273"/>
      <c r="BE38" s="273"/>
      <c r="BF38" s="273"/>
      <c r="BG38" s="273"/>
      <c r="BH38" s="274"/>
      <c r="BI38" s="31"/>
      <c r="BJ38" s="275"/>
      <c r="BK38" s="276"/>
      <c r="BL38" s="276"/>
      <c r="BM38" s="279">
        <f>SUM(BM23:BV37)</f>
        <v>0</v>
      </c>
      <c r="BN38" s="280"/>
      <c r="BO38" s="280"/>
      <c r="BP38" s="280"/>
      <c r="BQ38" s="280"/>
      <c r="BR38" s="280"/>
      <c r="BS38" s="280"/>
      <c r="BT38" s="280"/>
      <c r="BU38" s="280"/>
      <c r="BV38" s="280"/>
      <c r="BW38" s="276"/>
      <c r="BX38" s="276"/>
      <c r="BY38" s="276"/>
      <c r="BZ38" s="279">
        <f>SUM(BZ23:CI37)</f>
        <v>0</v>
      </c>
      <c r="CA38" s="280"/>
      <c r="CB38" s="280"/>
      <c r="CC38" s="280"/>
      <c r="CD38" s="280"/>
      <c r="CE38" s="280"/>
      <c r="CF38" s="280"/>
      <c r="CG38" s="280"/>
      <c r="CH38" s="280"/>
      <c r="CI38" s="280"/>
      <c r="CJ38" s="284" t="str">
        <f>IF(ISERROR(ROUNDDOWN(AVERAGE(CJ23:CJ34),0)),"",ROUNDDOWN(AVERAGE(CJ23:CJ34),0))</f>
        <v/>
      </c>
      <c r="CK38" s="285"/>
      <c r="CL38" s="10"/>
      <c r="CM38" s="265">
        <f>SUM(CM23:CV37)</f>
        <v>0</v>
      </c>
      <c r="CN38" s="266"/>
      <c r="CO38" s="266"/>
      <c r="CP38" s="266"/>
      <c r="CQ38" s="266"/>
      <c r="CR38" s="266"/>
      <c r="CS38" s="266"/>
      <c r="CT38" s="266"/>
      <c r="CU38" s="266"/>
      <c r="CV38" s="266"/>
      <c r="CW38" s="460" t="str">
        <f>IF(ISERROR(ROUNDDOWN(AVERAGE(CW23:CW34),0)),"",ROUNDDOWN(AVERAGE(CW23:CW34),0))</f>
        <v/>
      </c>
      <c r="CX38" s="461"/>
      <c r="CY38" s="462"/>
      <c r="CZ38" s="265">
        <f>SUM(CZ23:DI37)</f>
        <v>0</v>
      </c>
      <c r="DA38" s="266"/>
      <c r="DB38" s="266"/>
      <c r="DC38" s="266"/>
      <c r="DD38" s="266"/>
      <c r="DE38" s="266"/>
      <c r="DF38" s="266"/>
      <c r="DG38" s="266"/>
      <c r="DH38" s="266"/>
      <c r="DI38" s="267"/>
    </row>
    <row r="39" spans="2:113" ht="10.5" customHeight="1" thickBot="1" x14ac:dyDescent="0.25">
      <c r="B39" s="255"/>
      <c r="C39" s="256"/>
      <c r="D39" s="256"/>
      <c r="E39" s="256"/>
      <c r="F39" s="256"/>
      <c r="G39" s="256"/>
      <c r="H39" s="257"/>
      <c r="I39" s="260"/>
      <c r="J39" s="261"/>
      <c r="K39" s="261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1"/>
      <c r="W39" s="261"/>
      <c r="X39" s="261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1"/>
      <c r="AJ39" s="261"/>
      <c r="AK39" s="261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47"/>
      <c r="AW39" s="248"/>
      <c r="AX39" s="36" t="s">
        <v>12</v>
      </c>
      <c r="AY39" s="268">
        <f>ROUNDDOWN(AY38/1000,0)</f>
        <v>0</v>
      </c>
      <c r="AZ39" s="269"/>
      <c r="BA39" s="269"/>
      <c r="BB39" s="269"/>
      <c r="BC39" s="269"/>
      <c r="BD39" s="269"/>
      <c r="BE39" s="269"/>
      <c r="BF39" s="269"/>
      <c r="BG39" s="37" t="s">
        <v>9</v>
      </c>
      <c r="BH39" s="19"/>
      <c r="BI39" s="31"/>
      <c r="BJ39" s="277"/>
      <c r="BK39" s="278"/>
      <c r="BL39" s="278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78"/>
      <c r="BX39" s="278"/>
      <c r="BY39" s="278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6"/>
      <c r="CK39" s="287"/>
      <c r="CL39" s="11" t="s">
        <v>12</v>
      </c>
      <c r="CM39" s="270">
        <f>ROUNDDOWN(CM38/1000,0)</f>
        <v>0</v>
      </c>
      <c r="CN39" s="271"/>
      <c r="CO39" s="271"/>
      <c r="CP39" s="271"/>
      <c r="CQ39" s="271"/>
      <c r="CR39" s="271"/>
      <c r="CS39" s="271"/>
      <c r="CT39" s="271"/>
      <c r="CU39" s="12" t="s">
        <v>9</v>
      </c>
      <c r="CV39" s="86"/>
      <c r="CW39" s="463"/>
      <c r="CX39" s="464"/>
      <c r="CY39" s="465"/>
      <c r="CZ39" s="457">
        <f>ROUNDDOWN(CZ38/1000,0)</f>
        <v>0</v>
      </c>
      <c r="DA39" s="458"/>
      <c r="DB39" s="458"/>
      <c r="DC39" s="458"/>
      <c r="DD39" s="458"/>
      <c r="DE39" s="458"/>
      <c r="DF39" s="458"/>
      <c r="DG39" s="458"/>
      <c r="DH39" s="458"/>
      <c r="DI39" s="459"/>
    </row>
    <row r="40" spans="2:113" ht="8.2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</row>
    <row r="41" spans="2:113" ht="10.5" customHeight="1" x14ac:dyDescent="0.2">
      <c r="B41" s="402" t="s">
        <v>65</v>
      </c>
      <c r="C41" s="403"/>
      <c r="D41" s="403"/>
      <c r="E41" s="403"/>
      <c r="F41" s="403"/>
      <c r="G41" s="403"/>
      <c r="H41" s="403"/>
      <c r="I41" s="407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9"/>
      <c r="V41" s="404" t="s">
        <v>66</v>
      </c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 t="s">
        <v>13</v>
      </c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5"/>
      <c r="AV41" s="217" t="str">
        <f>AV38</f>
        <v/>
      </c>
      <c r="AW41" s="238"/>
      <c r="AX41" s="38"/>
      <c r="AY41" s="234">
        <f>AY39</f>
        <v>0</v>
      </c>
      <c r="AZ41" s="235"/>
      <c r="BA41" s="235"/>
      <c r="BB41" s="235"/>
      <c r="BC41" s="235"/>
      <c r="BD41" s="235"/>
      <c r="BE41" s="235"/>
      <c r="BF41" s="235"/>
      <c r="BG41" s="39" t="s">
        <v>9</v>
      </c>
      <c r="BH41" s="40"/>
      <c r="BI41" s="31"/>
      <c r="BJ41" s="466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217" t="str">
        <f>CJ38</f>
        <v/>
      </c>
      <c r="CK41" s="218"/>
      <c r="CL41" s="38"/>
      <c r="CM41" s="234">
        <f>CM39</f>
        <v>0</v>
      </c>
      <c r="CN41" s="235"/>
      <c r="CO41" s="235"/>
      <c r="CP41" s="235"/>
      <c r="CQ41" s="235"/>
      <c r="CR41" s="235"/>
      <c r="CS41" s="235"/>
      <c r="CT41" s="235"/>
      <c r="CU41" s="39" t="s">
        <v>9</v>
      </c>
      <c r="CV41" s="40"/>
      <c r="CW41" s="451"/>
      <c r="CX41" s="452"/>
      <c r="CY41" s="453"/>
      <c r="CZ41" s="176"/>
      <c r="DA41" s="177"/>
      <c r="DB41" s="177"/>
      <c r="DC41" s="177"/>
      <c r="DD41" s="177"/>
      <c r="DE41" s="177"/>
      <c r="DF41" s="177"/>
      <c r="DG41" s="177"/>
      <c r="DH41" s="177"/>
      <c r="DI41" s="178"/>
    </row>
    <row r="42" spans="2:113" ht="10.5" customHeight="1" thickBot="1" x14ac:dyDescent="0.25">
      <c r="B42" s="403"/>
      <c r="C42" s="403"/>
      <c r="D42" s="403"/>
      <c r="E42" s="403"/>
      <c r="F42" s="403"/>
      <c r="G42" s="403"/>
      <c r="H42" s="403"/>
      <c r="I42" s="410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2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5"/>
      <c r="AV42" s="239"/>
      <c r="AW42" s="240"/>
      <c r="AX42" s="18" t="s">
        <v>12</v>
      </c>
      <c r="AY42" s="241"/>
      <c r="AZ42" s="242"/>
      <c r="BA42" s="242"/>
      <c r="BB42" s="242"/>
      <c r="BC42" s="242"/>
      <c r="BD42" s="242"/>
      <c r="BE42" s="242"/>
      <c r="BF42" s="242"/>
      <c r="BG42" s="222"/>
      <c r="BH42" s="223"/>
      <c r="BI42" s="31"/>
      <c r="BJ42" s="468"/>
      <c r="BK42" s="469"/>
      <c r="BL42" s="469"/>
      <c r="BM42" s="469"/>
      <c r="BN42" s="469"/>
      <c r="BO42" s="469"/>
      <c r="BP42" s="469"/>
      <c r="BQ42" s="469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69"/>
      <c r="CF42" s="469"/>
      <c r="CG42" s="469"/>
      <c r="CH42" s="469"/>
      <c r="CI42" s="469"/>
      <c r="CJ42" s="219"/>
      <c r="CK42" s="220"/>
      <c r="CL42" s="18" t="s">
        <v>12</v>
      </c>
      <c r="CM42" s="241"/>
      <c r="CN42" s="242"/>
      <c r="CO42" s="242"/>
      <c r="CP42" s="242"/>
      <c r="CQ42" s="242"/>
      <c r="CR42" s="242"/>
      <c r="CS42" s="242"/>
      <c r="CT42" s="242"/>
      <c r="CU42" s="222"/>
      <c r="CV42" s="223"/>
      <c r="CW42" s="454"/>
      <c r="CX42" s="455"/>
      <c r="CY42" s="456"/>
      <c r="CZ42" s="179"/>
      <c r="DA42" s="180"/>
      <c r="DB42" s="180"/>
      <c r="DC42" s="180"/>
      <c r="DD42" s="180"/>
      <c r="DE42" s="180"/>
      <c r="DF42" s="180"/>
      <c r="DG42" s="180"/>
      <c r="DH42" s="180"/>
      <c r="DI42" s="181"/>
    </row>
    <row r="43" spans="2:113" ht="10.5" customHeight="1" x14ac:dyDescent="0.2">
      <c r="B43" s="403"/>
      <c r="C43" s="403"/>
      <c r="D43" s="403"/>
      <c r="E43" s="403"/>
      <c r="F43" s="403"/>
      <c r="G43" s="403"/>
      <c r="H43" s="403"/>
      <c r="I43" s="410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2"/>
      <c r="V43" s="224"/>
      <c r="W43" s="225"/>
      <c r="X43" s="41"/>
      <c r="Y43" s="41"/>
      <c r="Z43" s="182" t="s">
        <v>3</v>
      </c>
      <c r="AA43" s="182"/>
      <c r="AB43" s="41"/>
      <c r="AC43" s="41"/>
      <c r="AD43" s="41"/>
      <c r="AE43" s="182" t="s">
        <v>11</v>
      </c>
      <c r="AF43" s="182"/>
      <c r="AG43" s="41"/>
      <c r="AH43" s="35"/>
      <c r="AI43" s="406" t="s">
        <v>10</v>
      </c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228"/>
      <c r="AW43" s="229"/>
      <c r="AX43" s="230"/>
      <c r="AY43" s="234">
        <v>0</v>
      </c>
      <c r="AZ43" s="235"/>
      <c r="BA43" s="235"/>
      <c r="BB43" s="235"/>
      <c r="BC43" s="235"/>
      <c r="BD43" s="235"/>
      <c r="BE43" s="235"/>
      <c r="BF43" s="235"/>
      <c r="BG43" s="42" t="s">
        <v>9</v>
      </c>
      <c r="BH43" s="43"/>
      <c r="BI43" s="31"/>
      <c r="BJ43" s="468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69"/>
      <c r="CF43" s="469"/>
      <c r="CG43" s="469"/>
      <c r="CH43" s="469"/>
      <c r="CI43" s="469"/>
      <c r="CJ43" s="243"/>
      <c r="CK43" s="171"/>
      <c r="CL43" s="172"/>
      <c r="CM43" s="234"/>
      <c r="CN43" s="235"/>
      <c r="CO43" s="235"/>
      <c r="CP43" s="235"/>
      <c r="CQ43" s="235"/>
      <c r="CR43" s="235"/>
      <c r="CS43" s="235"/>
      <c r="CT43" s="235"/>
      <c r="CU43" s="42" t="s">
        <v>9</v>
      </c>
      <c r="CV43" s="43"/>
      <c r="CW43" s="170"/>
      <c r="CX43" s="171"/>
      <c r="CY43" s="172"/>
      <c r="CZ43" s="176"/>
      <c r="DA43" s="177"/>
      <c r="DB43" s="177"/>
      <c r="DC43" s="177"/>
      <c r="DD43" s="177"/>
      <c r="DE43" s="177"/>
      <c r="DF43" s="177"/>
      <c r="DG43" s="177"/>
      <c r="DH43" s="177"/>
      <c r="DI43" s="178"/>
    </row>
    <row r="44" spans="2:113" ht="10.5" customHeight="1" thickBot="1" x14ac:dyDescent="0.25">
      <c r="B44" s="403"/>
      <c r="C44" s="403"/>
      <c r="D44" s="403"/>
      <c r="E44" s="403"/>
      <c r="F44" s="403"/>
      <c r="G44" s="403"/>
      <c r="H44" s="403"/>
      <c r="I44" s="413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5"/>
      <c r="V44" s="226"/>
      <c r="W44" s="227"/>
      <c r="X44" s="44"/>
      <c r="Y44" s="44"/>
      <c r="Z44" s="185"/>
      <c r="AA44" s="185"/>
      <c r="AB44" s="44"/>
      <c r="AC44" s="44"/>
      <c r="AD44" s="44"/>
      <c r="AE44" s="185"/>
      <c r="AF44" s="185"/>
      <c r="AG44" s="44"/>
      <c r="AH44" s="45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231"/>
      <c r="AW44" s="232"/>
      <c r="AX44" s="233"/>
      <c r="AY44" s="236"/>
      <c r="AZ44" s="237"/>
      <c r="BA44" s="237"/>
      <c r="BB44" s="237"/>
      <c r="BC44" s="237"/>
      <c r="BD44" s="237"/>
      <c r="BE44" s="237"/>
      <c r="BF44" s="237"/>
      <c r="BG44" s="222"/>
      <c r="BH44" s="223"/>
      <c r="BI44" s="31"/>
      <c r="BJ44" s="470"/>
      <c r="BK44" s="471"/>
      <c r="BL44" s="471"/>
      <c r="BM44" s="471"/>
      <c r="BN44" s="471"/>
      <c r="BO44" s="471"/>
      <c r="BP44" s="471"/>
      <c r="BQ44" s="471"/>
      <c r="BR44" s="471"/>
      <c r="BS44" s="471"/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  <c r="CI44" s="471"/>
      <c r="CJ44" s="244"/>
      <c r="CK44" s="174"/>
      <c r="CL44" s="175"/>
      <c r="CM44" s="236"/>
      <c r="CN44" s="237"/>
      <c r="CO44" s="237"/>
      <c r="CP44" s="237"/>
      <c r="CQ44" s="237"/>
      <c r="CR44" s="237"/>
      <c r="CS44" s="237"/>
      <c r="CT44" s="237"/>
      <c r="CU44" s="222"/>
      <c r="CV44" s="223"/>
      <c r="CW44" s="173"/>
      <c r="CX44" s="174"/>
      <c r="CY44" s="175"/>
      <c r="CZ44" s="179"/>
      <c r="DA44" s="180"/>
      <c r="DB44" s="180"/>
      <c r="DC44" s="180"/>
      <c r="DD44" s="180"/>
      <c r="DE44" s="180"/>
      <c r="DF44" s="180"/>
      <c r="DG44" s="180"/>
      <c r="DH44" s="180"/>
      <c r="DI44" s="181"/>
    </row>
    <row r="45" spans="2:113" ht="8.25" customHeight="1" x14ac:dyDescent="0.2">
      <c r="B45" s="50"/>
      <c r="C45" s="50"/>
      <c r="D45" s="50"/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34"/>
      <c r="AH45" s="34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0"/>
      <c r="BJ45" s="52"/>
      <c r="BK45" s="52"/>
      <c r="BL45" s="52"/>
      <c r="BM45" s="52"/>
      <c r="BN45" s="52"/>
      <c r="BO45" s="46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</row>
    <row r="46" spans="2:113" ht="10.199999999999999" customHeight="1" x14ac:dyDescent="0.2">
      <c r="B46" s="123" t="s">
        <v>63</v>
      </c>
      <c r="C46" s="124"/>
      <c r="D46" s="125"/>
      <c r="E46" s="123" t="s">
        <v>60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3"/>
      <c r="T46" s="194" t="s">
        <v>72</v>
      </c>
      <c r="U46" s="195"/>
      <c r="V46" s="195"/>
      <c r="W46" s="195"/>
      <c r="X46" s="196"/>
      <c r="Y46" s="194" t="s">
        <v>98</v>
      </c>
      <c r="Z46" s="195"/>
      <c r="AA46" s="195"/>
      <c r="AB46" s="196"/>
      <c r="AC46" s="194" t="s">
        <v>74</v>
      </c>
      <c r="AD46" s="195"/>
      <c r="AE46" s="195"/>
      <c r="AF46" s="195"/>
      <c r="AG46" s="196"/>
      <c r="AH46" s="53"/>
      <c r="AI46" s="123" t="s">
        <v>64</v>
      </c>
      <c r="AJ46" s="124"/>
      <c r="AK46" s="125"/>
      <c r="AL46" s="123" t="s">
        <v>61</v>
      </c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3"/>
      <c r="BA46" s="194" t="s">
        <v>72</v>
      </c>
      <c r="BB46" s="195"/>
      <c r="BC46" s="195"/>
      <c r="BD46" s="195"/>
      <c r="BE46" s="196"/>
      <c r="BF46" s="194" t="s">
        <v>98</v>
      </c>
      <c r="BG46" s="195"/>
      <c r="BH46" s="195"/>
      <c r="BI46" s="196"/>
      <c r="BJ46" s="194" t="s">
        <v>74</v>
      </c>
      <c r="BK46" s="195"/>
      <c r="BL46" s="195"/>
      <c r="BM46" s="195"/>
      <c r="BN46" s="196"/>
      <c r="BO46" s="49"/>
      <c r="BP46" s="123" t="s">
        <v>63</v>
      </c>
      <c r="BQ46" s="124"/>
      <c r="BR46" s="125"/>
      <c r="BS46" s="123" t="s">
        <v>62</v>
      </c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3"/>
      <c r="CH46" s="194" t="s">
        <v>72</v>
      </c>
      <c r="CI46" s="195"/>
      <c r="CJ46" s="195"/>
      <c r="CK46" s="195"/>
      <c r="CL46" s="196"/>
      <c r="CM46" s="194" t="s">
        <v>98</v>
      </c>
      <c r="CN46" s="195"/>
      <c r="CO46" s="195"/>
      <c r="CP46" s="196"/>
      <c r="CQ46" s="194" t="s">
        <v>74</v>
      </c>
      <c r="CR46" s="195"/>
      <c r="CS46" s="195"/>
      <c r="CT46" s="195"/>
      <c r="CU46" s="196"/>
      <c r="CV46" s="49"/>
      <c r="CW46" s="187" t="s">
        <v>8</v>
      </c>
      <c r="CX46" s="188"/>
      <c r="CY46" s="188"/>
      <c r="CZ46" s="188"/>
      <c r="DA46" s="188"/>
      <c r="DB46" s="188"/>
      <c r="DC46" s="188"/>
      <c r="DD46" s="188"/>
      <c r="DE46" s="188"/>
      <c r="DF46" s="189"/>
      <c r="DG46" s="44"/>
      <c r="DH46" s="44"/>
      <c r="DI46" s="44"/>
    </row>
    <row r="47" spans="2:113" ht="10.199999999999999" customHeight="1" thickBot="1" x14ac:dyDescent="0.25">
      <c r="B47" s="126"/>
      <c r="C47" s="127"/>
      <c r="D47" s="128"/>
      <c r="E47" s="18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6"/>
      <c r="T47" s="399" t="s">
        <v>73</v>
      </c>
      <c r="U47" s="400"/>
      <c r="V47" s="400"/>
      <c r="W47" s="400"/>
      <c r="X47" s="401"/>
      <c r="Y47" s="210"/>
      <c r="Z47" s="211"/>
      <c r="AA47" s="211"/>
      <c r="AB47" s="212"/>
      <c r="AC47" s="197" t="s">
        <v>75</v>
      </c>
      <c r="AD47" s="198"/>
      <c r="AE47" s="198"/>
      <c r="AF47" s="198"/>
      <c r="AG47" s="199"/>
      <c r="AH47" s="53"/>
      <c r="AI47" s="126"/>
      <c r="AJ47" s="127"/>
      <c r="AK47" s="128"/>
      <c r="AL47" s="184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6"/>
      <c r="BA47" s="399" t="s">
        <v>73</v>
      </c>
      <c r="BB47" s="400"/>
      <c r="BC47" s="400"/>
      <c r="BD47" s="400"/>
      <c r="BE47" s="401"/>
      <c r="BF47" s="210"/>
      <c r="BG47" s="211"/>
      <c r="BH47" s="211"/>
      <c r="BI47" s="212"/>
      <c r="BJ47" s="197" t="s">
        <v>75</v>
      </c>
      <c r="BK47" s="198"/>
      <c r="BL47" s="198"/>
      <c r="BM47" s="198"/>
      <c r="BN47" s="199"/>
      <c r="BO47" s="49"/>
      <c r="BP47" s="126"/>
      <c r="BQ47" s="127"/>
      <c r="BR47" s="128"/>
      <c r="BS47" s="184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6"/>
      <c r="CH47" s="399" t="s">
        <v>73</v>
      </c>
      <c r="CI47" s="400"/>
      <c r="CJ47" s="400"/>
      <c r="CK47" s="400"/>
      <c r="CL47" s="401"/>
      <c r="CM47" s="210"/>
      <c r="CN47" s="211"/>
      <c r="CO47" s="211"/>
      <c r="CP47" s="212"/>
      <c r="CQ47" s="197" t="s">
        <v>75</v>
      </c>
      <c r="CR47" s="198"/>
      <c r="CS47" s="198"/>
      <c r="CT47" s="198"/>
      <c r="CU47" s="199"/>
      <c r="CV47" s="49"/>
      <c r="CW47" s="190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200" t="s">
        <v>0</v>
      </c>
      <c r="DI47" s="201"/>
    </row>
    <row r="48" spans="2:113" ht="12.75" customHeight="1" x14ac:dyDescent="0.2">
      <c r="B48" s="155"/>
      <c r="C48" s="156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9"/>
      <c r="T48" s="160"/>
      <c r="U48" s="161"/>
      <c r="V48" s="161"/>
      <c r="W48" s="161"/>
      <c r="X48" s="161"/>
      <c r="Y48" s="207"/>
      <c r="Z48" s="208"/>
      <c r="AA48" s="208"/>
      <c r="AB48" s="209"/>
      <c r="AC48" s="162"/>
      <c r="AD48" s="163"/>
      <c r="AE48" s="164"/>
      <c r="AF48" s="165" t="s">
        <v>6</v>
      </c>
      <c r="AG48" s="166"/>
      <c r="AH48" s="49"/>
      <c r="AI48" s="155"/>
      <c r="AJ48" s="156"/>
      <c r="AK48" s="157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9"/>
      <c r="BA48" s="160"/>
      <c r="BB48" s="161"/>
      <c r="BC48" s="161"/>
      <c r="BD48" s="161"/>
      <c r="BE48" s="161"/>
      <c r="BF48" s="207"/>
      <c r="BG48" s="208"/>
      <c r="BH48" s="208"/>
      <c r="BI48" s="209"/>
      <c r="BJ48" s="162"/>
      <c r="BK48" s="163"/>
      <c r="BL48" s="164"/>
      <c r="BM48" s="165" t="s">
        <v>6</v>
      </c>
      <c r="BN48" s="166"/>
      <c r="BO48" s="49"/>
      <c r="BP48" s="167" t="s">
        <v>7</v>
      </c>
      <c r="BQ48" s="168"/>
      <c r="BR48" s="169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4"/>
      <c r="CH48" s="115"/>
      <c r="CI48" s="116"/>
      <c r="CJ48" s="116"/>
      <c r="CK48" s="116"/>
      <c r="CL48" s="116"/>
      <c r="CM48" s="207"/>
      <c r="CN48" s="208"/>
      <c r="CO48" s="208"/>
      <c r="CP48" s="209"/>
      <c r="CQ48" s="204"/>
      <c r="CR48" s="205"/>
      <c r="CS48" s="206"/>
      <c r="CT48" s="120" t="s">
        <v>53</v>
      </c>
      <c r="CU48" s="121"/>
      <c r="CV48" s="49"/>
      <c r="CW48" s="192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202"/>
      <c r="DI48" s="203"/>
    </row>
    <row r="49" spans="2:113" ht="12.75" customHeight="1" x14ac:dyDescent="0.15">
      <c r="B49" s="129"/>
      <c r="C49" s="130"/>
      <c r="D49" s="131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  <c r="T49" s="115"/>
      <c r="U49" s="116"/>
      <c r="V49" s="116"/>
      <c r="W49" s="116"/>
      <c r="X49" s="116"/>
      <c r="Y49" s="142"/>
      <c r="Z49" s="143"/>
      <c r="AA49" s="143"/>
      <c r="AB49" s="144"/>
      <c r="AC49" s="154"/>
      <c r="AD49" s="152"/>
      <c r="AE49" s="153"/>
      <c r="AF49" s="120" t="s">
        <v>52</v>
      </c>
      <c r="AG49" s="121"/>
      <c r="AH49" s="49"/>
      <c r="AI49" s="129" t="s">
        <v>7</v>
      </c>
      <c r="AJ49" s="130"/>
      <c r="AK49" s="131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4"/>
      <c r="BA49" s="115"/>
      <c r="BB49" s="116"/>
      <c r="BC49" s="116"/>
      <c r="BD49" s="116"/>
      <c r="BE49" s="116"/>
      <c r="BF49" s="142"/>
      <c r="BG49" s="143"/>
      <c r="BH49" s="143"/>
      <c r="BI49" s="144"/>
      <c r="BJ49" s="151"/>
      <c r="BK49" s="152"/>
      <c r="BL49" s="153"/>
      <c r="BM49" s="120" t="s">
        <v>52</v>
      </c>
      <c r="BN49" s="121"/>
      <c r="BO49" s="49"/>
      <c r="BP49" s="129" t="s">
        <v>7</v>
      </c>
      <c r="BQ49" s="130"/>
      <c r="BR49" s="131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4"/>
      <c r="CH49" s="115"/>
      <c r="CI49" s="116"/>
      <c r="CJ49" s="116"/>
      <c r="CK49" s="116"/>
      <c r="CL49" s="116"/>
      <c r="CM49" s="142"/>
      <c r="CN49" s="143"/>
      <c r="CO49" s="143"/>
      <c r="CP49" s="144"/>
      <c r="CQ49" s="136"/>
      <c r="CR49" s="137"/>
      <c r="CS49" s="138"/>
      <c r="CT49" s="120" t="s">
        <v>52</v>
      </c>
      <c r="CU49" s="121"/>
      <c r="CV49" s="49"/>
      <c r="CW49" s="148"/>
      <c r="CX49" s="149"/>
      <c r="CY49" s="149"/>
      <c r="CZ49" s="149"/>
      <c r="DA49" s="149"/>
      <c r="DB49" s="149"/>
      <c r="DC49" s="149"/>
      <c r="DD49" s="150"/>
    </row>
    <row r="50" spans="2:113" ht="12.75" customHeight="1" thickBot="1" x14ac:dyDescent="0.25">
      <c r="B50" s="110" t="s">
        <v>7</v>
      </c>
      <c r="C50" s="111"/>
      <c r="D50" s="112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  <c r="T50" s="115"/>
      <c r="U50" s="116"/>
      <c r="V50" s="116"/>
      <c r="W50" s="116"/>
      <c r="X50" s="116"/>
      <c r="Y50" s="145"/>
      <c r="Z50" s="146"/>
      <c r="AA50" s="146"/>
      <c r="AB50" s="147"/>
      <c r="AC50" s="117"/>
      <c r="AD50" s="118"/>
      <c r="AE50" s="119"/>
      <c r="AF50" s="120" t="s">
        <v>52</v>
      </c>
      <c r="AG50" s="121"/>
      <c r="AH50" s="49"/>
      <c r="AI50" s="110" t="s">
        <v>7</v>
      </c>
      <c r="AJ50" s="111"/>
      <c r="AK50" s="112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4"/>
      <c r="BA50" s="115"/>
      <c r="BB50" s="116"/>
      <c r="BC50" s="116"/>
      <c r="BD50" s="116"/>
      <c r="BE50" s="116"/>
      <c r="BF50" s="145"/>
      <c r="BG50" s="146"/>
      <c r="BH50" s="146"/>
      <c r="BI50" s="147"/>
      <c r="BJ50" s="122"/>
      <c r="BK50" s="118"/>
      <c r="BL50" s="119"/>
      <c r="BM50" s="120" t="s">
        <v>52</v>
      </c>
      <c r="BN50" s="121"/>
      <c r="BO50" s="49"/>
      <c r="BP50" s="110" t="s">
        <v>7</v>
      </c>
      <c r="BQ50" s="111"/>
      <c r="BR50" s="112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4"/>
      <c r="CH50" s="115"/>
      <c r="CI50" s="116"/>
      <c r="CJ50" s="116"/>
      <c r="CK50" s="116"/>
      <c r="CL50" s="116"/>
      <c r="CM50" s="145"/>
      <c r="CN50" s="146"/>
      <c r="CO50" s="146"/>
      <c r="CP50" s="147"/>
      <c r="CQ50" s="139"/>
      <c r="CR50" s="140"/>
      <c r="CS50" s="141"/>
      <c r="CT50" s="120" t="s">
        <v>52</v>
      </c>
      <c r="CU50" s="121"/>
      <c r="CV50" s="49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2:113" ht="8.25" customHeight="1" thickBot="1" x14ac:dyDescent="0.25">
      <c r="B51" s="34"/>
      <c r="C51" s="34"/>
      <c r="D51" s="3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34"/>
      <c r="Z51" s="34"/>
      <c r="AA51" s="34"/>
      <c r="AB51" s="34"/>
      <c r="AC51" s="34"/>
      <c r="AD51" s="34"/>
      <c r="AE51" s="34"/>
      <c r="AF51" s="46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46"/>
      <c r="BB51" s="46"/>
      <c r="BC51" s="46"/>
      <c r="BD51" s="46"/>
      <c r="BE51" s="46"/>
      <c r="BF51" s="34"/>
      <c r="BG51" s="34"/>
      <c r="BH51" s="34"/>
      <c r="BI51" s="34"/>
      <c r="BJ51" s="34"/>
      <c r="BK51" s="34"/>
      <c r="BL51" s="34"/>
      <c r="BM51" s="46"/>
      <c r="BN51" s="46"/>
      <c r="BO51" s="34"/>
      <c r="BP51" s="34"/>
      <c r="BQ51" s="34"/>
      <c r="BR51" s="34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34"/>
      <c r="CN51" s="34"/>
      <c r="CO51" s="34"/>
      <c r="CP51" s="34"/>
      <c r="CQ51" s="34"/>
      <c r="CR51" s="34"/>
      <c r="CS51" s="34"/>
      <c r="CT51" s="46"/>
      <c r="CU51" s="46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</row>
    <row r="52" spans="2:113" ht="12" customHeight="1" x14ac:dyDescent="0.15"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R52" s="47"/>
      <c r="BT52" s="34"/>
      <c r="BU52" s="34"/>
      <c r="CF52" s="472" t="s">
        <v>93</v>
      </c>
      <c r="CG52" s="472"/>
      <c r="CH52" s="472"/>
      <c r="CI52" s="472"/>
      <c r="CJ52" s="472"/>
      <c r="CK52" s="473"/>
      <c r="CL52" s="388" t="s">
        <v>94</v>
      </c>
      <c r="CM52" s="389"/>
      <c r="CN52" s="389"/>
      <c r="CO52" s="389"/>
      <c r="CP52" s="389"/>
      <c r="CQ52" s="389"/>
      <c r="CR52" s="389"/>
      <c r="CS52" s="394"/>
      <c r="CT52" s="388" t="s">
        <v>95</v>
      </c>
      <c r="CU52" s="389"/>
      <c r="CV52" s="389"/>
      <c r="CW52" s="389"/>
      <c r="CX52" s="389"/>
      <c r="CY52" s="389"/>
      <c r="CZ52" s="389"/>
      <c r="DA52" s="390"/>
      <c r="DB52" s="384" t="s">
        <v>96</v>
      </c>
      <c r="DC52" s="384"/>
      <c r="DD52" s="384"/>
      <c r="DE52" s="384"/>
      <c r="DF52" s="384"/>
      <c r="DG52" s="384"/>
      <c r="DH52" s="384"/>
      <c r="DI52" s="385"/>
    </row>
    <row r="53" spans="2:113" ht="12" customHeight="1" thickBot="1" x14ac:dyDescent="0.25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6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6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Q53" s="47" t="s">
        <v>5</v>
      </c>
      <c r="BH53" s="475" t="s">
        <v>97</v>
      </c>
      <c r="BI53" s="475"/>
      <c r="BJ53" s="475"/>
      <c r="BK53" s="475"/>
      <c r="BL53" s="475"/>
      <c r="BM53" s="475"/>
      <c r="BN53" s="475"/>
      <c r="BO53" s="475"/>
      <c r="BS53" s="34"/>
      <c r="BT53" s="34"/>
      <c r="CJ53" s="48"/>
      <c r="CK53" s="48"/>
      <c r="CL53" s="391"/>
      <c r="CM53" s="392"/>
      <c r="CN53" s="392"/>
      <c r="CO53" s="392"/>
      <c r="CP53" s="392"/>
      <c r="CQ53" s="392"/>
      <c r="CR53" s="392"/>
      <c r="CS53" s="123"/>
      <c r="CT53" s="391"/>
      <c r="CU53" s="392"/>
      <c r="CV53" s="392"/>
      <c r="CW53" s="392"/>
      <c r="CX53" s="392"/>
      <c r="CY53" s="392"/>
      <c r="CZ53" s="392"/>
      <c r="DA53" s="393"/>
      <c r="DB53" s="386"/>
      <c r="DC53" s="386"/>
      <c r="DD53" s="386"/>
      <c r="DE53" s="386"/>
      <c r="DF53" s="386"/>
      <c r="DG53" s="386"/>
      <c r="DH53" s="386"/>
      <c r="DI53" s="387"/>
    </row>
    <row r="54" spans="2:113" ht="12" customHeight="1" thickBot="1" x14ac:dyDescent="0.25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8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8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BT54" s="34"/>
      <c r="CH54" s="395" t="s">
        <v>4</v>
      </c>
      <c r="CI54" s="396"/>
      <c r="CJ54" s="396"/>
      <c r="CK54" s="396"/>
      <c r="CL54" s="22"/>
      <c r="CM54" s="15"/>
      <c r="CN54" s="14"/>
      <c r="CO54" s="20"/>
      <c r="CP54" s="15"/>
      <c r="CQ54" s="14"/>
      <c r="CR54" s="14"/>
      <c r="CS54" s="87" t="s">
        <v>0</v>
      </c>
      <c r="CT54" s="22"/>
      <c r="CU54" s="15"/>
      <c r="CV54" s="14"/>
      <c r="CW54" s="20"/>
      <c r="CX54" s="15"/>
      <c r="CY54" s="14"/>
      <c r="CZ54" s="14"/>
      <c r="DA54" s="89" t="s">
        <v>0</v>
      </c>
      <c r="DB54" s="24"/>
      <c r="DC54" s="15"/>
      <c r="DD54" s="14"/>
      <c r="DE54" s="20"/>
      <c r="DF54" s="15"/>
      <c r="DG54" s="14"/>
      <c r="DH54" s="14"/>
      <c r="DI54" s="91" t="s">
        <v>0</v>
      </c>
    </row>
    <row r="55" spans="2:113" ht="12" customHeight="1" thickBot="1" x14ac:dyDescent="0.25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6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6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H55" s="395" t="s">
        <v>58</v>
      </c>
      <c r="CI55" s="396"/>
      <c r="CJ55" s="396"/>
      <c r="CK55" s="396"/>
      <c r="CL55" s="22"/>
      <c r="CM55" s="15"/>
      <c r="CN55" s="14"/>
      <c r="CO55" s="20"/>
      <c r="CP55" s="15"/>
      <c r="CQ55" s="14"/>
      <c r="CR55" s="14"/>
      <c r="CS55" s="87" t="s">
        <v>0</v>
      </c>
      <c r="CT55" s="22"/>
      <c r="CU55" s="15"/>
      <c r="CV55" s="14"/>
      <c r="CW55" s="20"/>
      <c r="CX55" s="15"/>
      <c r="CY55" s="14"/>
      <c r="CZ55" s="14"/>
      <c r="DA55" s="89" t="s">
        <v>0</v>
      </c>
      <c r="DB55" s="24"/>
      <c r="DC55" s="15"/>
      <c r="DD55" s="14"/>
      <c r="DE55" s="20"/>
      <c r="DF55" s="15"/>
      <c r="DG55" s="14"/>
      <c r="DH55" s="14"/>
      <c r="DI55" s="91" t="s">
        <v>0</v>
      </c>
    </row>
    <row r="56" spans="2:113" ht="12" customHeight="1" thickBot="1" x14ac:dyDescent="0.25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8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8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Q56" s="47" t="s">
        <v>56</v>
      </c>
      <c r="AR56" s="47"/>
      <c r="AS56" s="47"/>
      <c r="AT56" s="474"/>
      <c r="AU56" s="474"/>
      <c r="AV56" s="47" t="s">
        <v>3</v>
      </c>
      <c r="AW56" s="47"/>
      <c r="AX56" s="474"/>
      <c r="AY56" s="474"/>
      <c r="AZ56" s="47" t="s">
        <v>2</v>
      </c>
      <c r="BA56" s="47"/>
      <c r="BB56" s="474"/>
      <c r="BC56" s="474"/>
      <c r="BD56" s="47" t="s">
        <v>1</v>
      </c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H56" s="395" t="s">
        <v>59</v>
      </c>
      <c r="CI56" s="396"/>
      <c r="CJ56" s="396"/>
      <c r="CK56" s="396"/>
      <c r="CL56" s="23"/>
      <c r="CM56" s="17"/>
      <c r="CN56" s="16"/>
      <c r="CO56" s="21"/>
      <c r="CP56" s="17"/>
      <c r="CQ56" s="16"/>
      <c r="CR56" s="16"/>
      <c r="CS56" s="88" t="s">
        <v>0</v>
      </c>
      <c r="CT56" s="23"/>
      <c r="CU56" s="17"/>
      <c r="CV56" s="16"/>
      <c r="CW56" s="21"/>
      <c r="CX56" s="17"/>
      <c r="CY56" s="16"/>
      <c r="CZ56" s="16"/>
      <c r="DA56" s="90" t="s">
        <v>0</v>
      </c>
      <c r="DB56" s="25"/>
      <c r="DC56" s="17"/>
      <c r="DD56" s="16"/>
      <c r="DE56" s="21"/>
      <c r="DF56" s="17"/>
      <c r="DG56" s="16"/>
      <c r="DH56" s="16"/>
      <c r="DI56" s="92" t="s">
        <v>0</v>
      </c>
    </row>
    <row r="57" spans="2:113" ht="12" customHeight="1" x14ac:dyDescent="0.2"/>
  </sheetData>
  <sheetProtection algorithmName="SHA-512" hashValue="n52OKf0BfLmFIC0LLW5sOrM3VgNa1pBgjnUs8guqJXsh7FtKy2Wf7sDq6knADPT1Sa1uxJ4Q2y/hCTe54A87KQ==" saltValue="IwcG2kwcxzD7su3fWZ5Lcg==" spinCount="100000" sheet="1" objects="1" scenarios="1"/>
  <protectedRanges>
    <protectedRange password="DAA7" sqref="A1:A4" name="機密文書"/>
    <protectedRange password="CC06" sqref="AY23:BH37" name="範囲2_1_1"/>
  </protectedRanges>
  <dataConsolidate/>
  <mergeCells count="522">
    <mergeCell ref="C23:D23"/>
    <mergeCell ref="C32:D32"/>
    <mergeCell ref="Y46:AB47"/>
    <mergeCell ref="Y48:AB48"/>
    <mergeCell ref="Y49:AB49"/>
    <mergeCell ref="Y50:AB50"/>
    <mergeCell ref="BF48:BI48"/>
    <mergeCell ref="BF49:BI49"/>
    <mergeCell ref="BF50:BI50"/>
    <mergeCell ref="BF46:BI47"/>
    <mergeCell ref="E23:F23"/>
    <mergeCell ref="G23:H23"/>
    <mergeCell ref="I23:K23"/>
    <mergeCell ref="L23:U23"/>
    <mergeCell ref="V23:X23"/>
    <mergeCell ref="Y23:AH23"/>
    <mergeCell ref="AI23:AK23"/>
    <mergeCell ref="E25:F25"/>
    <mergeCell ref="G25:H25"/>
    <mergeCell ref="I25:K25"/>
    <mergeCell ref="L25:U25"/>
    <mergeCell ref="V25:X25"/>
    <mergeCell ref="CF52:CK52"/>
    <mergeCell ref="AT56:AU56"/>
    <mergeCell ref="AX56:AY56"/>
    <mergeCell ref="BB56:BC56"/>
    <mergeCell ref="BH53:BO53"/>
    <mergeCell ref="BI55:CF56"/>
    <mergeCell ref="CF3:CH4"/>
    <mergeCell ref="CL3:CN4"/>
    <mergeCell ref="CI3:CK4"/>
    <mergeCell ref="CB6:CE7"/>
    <mergeCell ref="AY24:BH24"/>
    <mergeCell ref="AY25:BH25"/>
    <mergeCell ref="AQ8:AY9"/>
    <mergeCell ref="AZ8:BD9"/>
    <mergeCell ref="BE8:BF9"/>
    <mergeCell ref="AL23:AU23"/>
    <mergeCell ref="AV23:AX23"/>
    <mergeCell ref="AY26:BH26"/>
    <mergeCell ref="AY27:BH27"/>
    <mergeCell ref="BM27:BV27"/>
    <mergeCell ref="CJ27:CL27"/>
    <mergeCell ref="CM27:CV27"/>
    <mergeCell ref="AY29:BH29"/>
    <mergeCell ref="BJ29:BL29"/>
    <mergeCell ref="CW41:CY42"/>
    <mergeCell ref="CZ41:DI42"/>
    <mergeCell ref="CZ39:DI39"/>
    <mergeCell ref="CW38:CY39"/>
    <mergeCell ref="BJ41:CI44"/>
    <mergeCell ref="BJ21:BL21"/>
    <mergeCell ref="BM21:BV21"/>
    <mergeCell ref="BJ24:BL24"/>
    <mergeCell ref="BM24:BV24"/>
    <mergeCell ref="BJ25:BL25"/>
    <mergeCell ref="BM25:BV25"/>
    <mergeCell ref="BW21:BY21"/>
    <mergeCell ref="BZ21:CI21"/>
    <mergeCell ref="CJ21:CL21"/>
    <mergeCell ref="CM21:CV21"/>
    <mergeCell ref="CW21:CY21"/>
    <mergeCell ref="CZ21:DI21"/>
    <mergeCell ref="BJ26:BL26"/>
    <mergeCell ref="BM26:BV26"/>
    <mergeCell ref="BJ27:BL27"/>
    <mergeCell ref="CS6:CT7"/>
    <mergeCell ref="DG6:DH7"/>
    <mergeCell ref="BM8:CG9"/>
    <mergeCell ref="CJ13:CK13"/>
    <mergeCell ref="CL13:CR13"/>
    <mergeCell ref="CS13:CT13"/>
    <mergeCell ref="BW18:CI20"/>
    <mergeCell ref="CJ18:CV20"/>
    <mergeCell ref="CW18:DI20"/>
    <mergeCell ref="BX13:BY13"/>
    <mergeCell ref="BZ13:CF13"/>
    <mergeCell ref="CG13:CH13"/>
    <mergeCell ref="BX15:BY15"/>
    <mergeCell ref="BZ15:CF15"/>
    <mergeCell ref="CG15:CH15"/>
    <mergeCell ref="CJ15:CK15"/>
    <mergeCell ref="CL15:CR15"/>
    <mergeCell ref="CS15:CT15"/>
    <mergeCell ref="BJ18:BV20"/>
    <mergeCell ref="CZ13:DA13"/>
    <mergeCell ref="DC13:DD13"/>
    <mergeCell ref="DF13:DG13"/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  <mergeCell ref="DB52:DI53"/>
    <mergeCell ref="CT52:DA53"/>
    <mergeCell ref="CL52:CS53"/>
    <mergeCell ref="CH54:CK54"/>
    <mergeCell ref="CH55:CK55"/>
    <mergeCell ref="CH56:CK56"/>
    <mergeCell ref="BW22:BY22"/>
    <mergeCell ref="BZ22:CI22"/>
    <mergeCell ref="CJ22:CL22"/>
    <mergeCell ref="BW24:BY24"/>
    <mergeCell ref="BZ24:CI24"/>
    <mergeCell ref="CJ24:CL24"/>
    <mergeCell ref="CM24:CV24"/>
    <mergeCell ref="CW24:CY24"/>
    <mergeCell ref="CZ24:DI24"/>
    <mergeCell ref="CZ25:DI25"/>
    <mergeCell ref="BW26:BY26"/>
    <mergeCell ref="BZ26:CI26"/>
    <mergeCell ref="CJ26:CL26"/>
    <mergeCell ref="CM26:CV26"/>
    <mergeCell ref="CW26:CY26"/>
    <mergeCell ref="CZ26:DI26"/>
    <mergeCell ref="BW27:BY27"/>
    <mergeCell ref="BZ27:CI27"/>
    <mergeCell ref="B52:AN52"/>
    <mergeCell ref="CM22:CV22"/>
    <mergeCell ref="CW22:CY22"/>
    <mergeCell ref="CZ22:DI22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AI24:AK24"/>
    <mergeCell ref="AL24:AU24"/>
    <mergeCell ref="AV24:AX24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B56:N56"/>
    <mergeCell ref="O56:AA56"/>
    <mergeCell ref="AB56:AN56"/>
    <mergeCell ref="B55:N55"/>
    <mergeCell ref="O55:AA55"/>
    <mergeCell ref="AB55:AN55"/>
    <mergeCell ref="F8:AF9"/>
    <mergeCell ref="AH8:AJ9"/>
    <mergeCell ref="AK8:AM9"/>
    <mergeCell ref="AN8:AP9"/>
    <mergeCell ref="AA16:AL16"/>
    <mergeCell ref="B17:H19"/>
    <mergeCell ref="I17:BH17"/>
    <mergeCell ref="I18:U20"/>
    <mergeCell ref="V18:AH20"/>
    <mergeCell ref="AI18:AU20"/>
    <mergeCell ref="AV18:BH20"/>
    <mergeCell ref="AY23:BH23"/>
    <mergeCell ref="E24:F24"/>
    <mergeCell ref="G24:H24"/>
    <mergeCell ref="I24:K24"/>
    <mergeCell ref="L24:U24"/>
    <mergeCell ref="V24:X24"/>
    <mergeCell ref="Y24:AH24"/>
    <mergeCell ref="B12:E13"/>
    <mergeCell ref="F12:AF13"/>
    <mergeCell ref="B14:E15"/>
    <mergeCell ref="F14:AC15"/>
    <mergeCell ref="AD14:AF15"/>
    <mergeCell ref="AH14:AL15"/>
    <mergeCell ref="AN14:AZ15"/>
    <mergeCell ref="F10:AF11"/>
    <mergeCell ref="AH12:AL13"/>
    <mergeCell ref="AO12:AV13"/>
    <mergeCell ref="AY12:AZ13"/>
    <mergeCell ref="AM12:AN13"/>
    <mergeCell ref="AW12:AX13"/>
    <mergeCell ref="I22:K22"/>
    <mergeCell ref="L22:U22"/>
    <mergeCell ref="V22:X22"/>
    <mergeCell ref="Y22:AH22"/>
    <mergeCell ref="AY22:BH22"/>
    <mergeCell ref="BJ22:BL22"/>
    <mergeCell ref="BM22:BV22"/>
    <mergeCell ref="AI22:AK22"/>
    <mergeCell ref="AL22:AU22"/>
    <mergeCell ref="AV22:AX22"/>
    <mergeCell ref="Y25:AH25"/>
    <mergeCell ref="AI25:AK25"/>
    <mergeCell ref="AL25:AU25"/>
    <mergeCell ref="AV25:AX25"/>
    <mergeCell ref="BW25:BY25"/>
    <mergeCell ref="BZ25:CI25"/>
    <mergeCell ref="CJ25:CL25"/>
    <mergeCell ref="CM25:CV25"/>
    <mergeCell ref="CW25:CY25"/>
    <mergeCell ref="V27:X27"/>
    <mergeCell ref="Y27:AH27"/>
    <mergeCell ref="AI27:AK27"/>
    <mergeCell ref="AL27:AU27"/>
    <mergeCell ref="AV27:AX27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CW27:CY27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7:F27"/>
    <mergeCell ref="G27:H27"/>
    <mergeCell ref="I27:K27"/>
    <mergeCell ref="L27:U27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BM29:BV29"/>
    <mergeCell ref="BW29:BY29"/>
    <mergeCell ref="BZ29:CI29"/>
    <mergeCell ref="CJ29:CL29"/>
    <mergeCell ref="CM29:CV29"/>
    <mergeCell ref="CW29:CY29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CM36:CV36"/>
    <mergeCell ref="CW36:CY36"/>
    <mergeCell ref="CZ36:DI36"/>
    <mergeCell ref="AV35:AX35"/>
    <mergeCell ref="AY35:BH35"/>
    <mergeCell ref="BJ35:BL35"/>
    <mergeCell ref="BM35:BV35"/>
    <mergeCell ref="BW35:BY35"/>
    <mergeCell ref="BZ35:CI35"/>
    <mergeCell ref="CJ35:CL35"/>
    <mergeCell ref="CM35:CV35"/>
    <mergeCell ref="CW35:CY35"/>
    <mergeCell ref="L37:U37"/>
    <mergeCell ref="V37:X37"/>
    <mergeCell ref="Y37:AH37"/>
    <mergeCell ref="AI37:AK37"/>
    <mergeCell ref="AL37:AU37"/>
    <mergeCell ref="AV37:AX37"/>
    <mergeCell ref="AY37:B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Z38:DI38"/>
    <mergeCell ref="AY39:BF39"/>
    <mergeCell ref="CM39:CT39"/>
    <mergeCell ref="AY38:BH38"/>
    <mergeCell ref="BJ38:BL39"/>
    <mergeCell ref="BM38:BV39"/>
    <mergeCell ref="B37:D37"/>
    <mergeCell ref="BW38:BY39"/>
    <mergeCell ref="CJ38:CK39"/>
    <mergeCell ref="E37:F37"/>
    <mergeCell ref="BZ38:CI39"/>
    <mergeCell ref="CW37:CY37"/>
    <mergeCell ref="CJ37:CL37"/>
    <mergeCell ref="G37:H37"/>
    <mergeCell ref="I37:K37"/>
    <mergeCell ref="CM37:CV37"/>
    <mergeCell ref="BZ37:CI37"/>
    <mergeCell ref="CJ41:CK42"/>
    <mergeCell ref="BJ37:BL37"/>
    <mergeCell ref="BM37:BV37"/>
    <mergeCell ref="BW37:BY37"/>
    <mergeCell ref="CU42:CV42"/>
    <mergeCell ref="V43:W44"/>
    <mergeCell ref="Z43:AA44"/>
    <mergeCell ref="AE43:AF44"/>
    <mergeCell ref="AV43:AX44"/>
    <mergeCell ref="AY43:BF44"/>
    <mergeCell ref="CM43:CT44"/>
    <mergeCell ref="BG44:BH44"/>
    <mergeCell ref="CU44:CV44"/>
    <mergeCell ref="AV41:AW42"/>
    <mergeCell ref="AY41:BF42"/>
    <mergeCell ref="BG42:BH42"/>
    <mergeCell ref="CJ43:CL44"/>
    <mergeCell ref="AV38:AW39"/>
    <mergeCell ref="CM41:CT42"/>
    <mergeCell ref="CW43:CY44"/>
    <mergeCell ref="CZ43:DI44"/>
    <mergeCell ref="E46:S47"/>
    <mergeCell ref="AI46:AK47"/>
    <mergeCell ref="AL46:AZ47"/>
    <mergeCell ref="BS46:CG47"/>
    <mergeCell ref="CW46:DF46"/>
    <mergeCell ref="CW47:DG48"/>
    <mergeCell ref="CQ46:CU46"/>
    <mergeCell ref="CQ47:CU47"/>
    <mergeCell ref="DH47:DI48"/>
    <mergeCell ref="BA48:BE48"/>
    <mergeCell ref="BJ48:BL48"/>
    <mergeCell ref="BS48:CG48"/>
    <mergeCell ref="CH48:CL48"/>
    <mergeCell ref="CQ48:CS48"/>
    <mergeCell ref="CT48:CU48"/>
    <mergeCell ref="BP46:BR47"/>
    <mergeCell ref="CM48:CP48"/>
    <mergeCell ref="CM46:CP47"/>
    <mergeCell ref="B48:D48"/>
    <mergeCell ref="E48:S48"/>
    <mergeCell ref="T48:X48"/>
    <mergeCell ref="AC48:AE48"/>
    <mergeCell ref="AF48:AG48"/>
    <mergeCell ref="AI48:AK48"/>
    <mergeCell ref="AL48:AZ48"/>
    <mergeCell ref="BM48:BN48"/>
    <mergeCell ref="BP48:BR48"/>
    <mergeCell ref="CM49:CP49"/>
    <mergeCell ref="CQ49:CS49"/>
    <mergeCell ref="CT49:CU49"/>
    <mergeCell ref="CW49:DD49"/>
    <mergeCell ref="BA49:BE49"/>
    <mergeCell ref="BJ49:BL49"/>
    <mergeCell ref="BS49:CG49"/>
    <mergeCell ref="CH49:CL49"/>
    <mergeCell ref="B49:D49"/>
    <mergeCell ref="E49:S49"/>
    <mergeCell ref="T49:X49"/>
    <mergeCell ref="AC49:AE49"/>
    <mergeCell ref="CT50:CU50"/>
    <mergeCell ref="AI50:AK50"/>
    <mergeCell ref="BM50:BN50"/>
    <mergeCell ref="CH50:CL50"/>
    <mergeCell ref="BS50:CG50"/>
    <mergeCell ref="CQ50:CS50"/>
    <mergeCell ref="CM50:CP50"/>
    <mergeCell ref="B1:G1"/>
    <mergeCell ref="B2:G2"/>
    <mergeCell ref="B53:N53"/>
    <mergeCell ref="O53:AA53"/>
    <mergeCell ref="AB53:AN53"/>
    <mergeCell ref="B54:N54"/>
    <mergeCell ref="O54:AA54"/>
    <mergeCell ref="AB54:AN54"/>
    <mergeCell ref="BP50:BR50"/>
    <mergeCell ref="B50:D50"/>
    <mergeCell ref="E50:S50"/>
    <mergeCell ref="T50:X50"/>
    <mergeCell ref="AC50:AE50"/>
    <mergeCell ref="AF50:AG50"/>
    <mergeCell ref="AL50:AZ50"/>
    <mergeCell ref="BA50:BE50"/>
    <mergeCell ref="BJ50:BL50"/>
    <mergeCell ref="B46:D47"/>
    <mergeCell ref="BM49:BN49"/>
    <mergeCell ref="BP49:BR49"/>
    <mergeCell ref="BP14:BQ15"/>
    <mergeCell ref="AF49:AG49"/>
    <mergeCell ref="AI49:AK49"/>
    <mergeCell ref="AL49:AZ49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BZ15:CF15 BZ13:CF13 CL15:CR15 CL13:CR13" xr:uid="{00000000-0002-0000-0000-000000000000}">
      <formula1>0</formula1>
      <formula2>9999999</formula2>
    </dataValidation>
    <dataValidation allowBlank="1" showInputMessage="1" showErrorMessage="1" promptTitle="※自動計算されます。" prompt="入力しないでください。" sqref="CM41:CT42 L38:U39 Y38:AH39 AY38:BH38 AY39:BF39 AL38:AW39 CJ23:CV37 AV41:AW42 AY41:BF42 AV23:BH37 BM38:BV39 BZ38:CK39 CM38:CV38 CM39:CT39 CJ41:CK42" xr:uid="{00000000-0002-0000-0000-000003000000}"/>
    <dataValidation allowBlank="1" showInputMessage="1" showErrorMessage="1" promptTitle="※高齢労働者の保険料免除は終了しました。" prompt="入力しないでください。" sqref="CZ41 CW41 DA23:DI38 CX23:CY37 CZ23:CZ39 CW23:CW38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4:DH56 CT54:CZ56 CL54:CR56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CB6:CE7 CS6:CT7" xr:uid="{00000000-0002-0000-0000-000006000000}"/>
    <dataValidation allowBlank="1" showInputMessage="1" showErrorMessage="1" promptTitle="※入力の仕方" prompt="事業所名と代表者名を入力してください。" sqref="BI55" xr:uid="{00000000-0002-0000-0000-000009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BP14:BQ15 DG6:DH7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CW47:DG48 B48:D50 BP48:BR50 AI48:AK50" xr:uid="{00000000-0002-0000-0000-00000C000000}"/>
    <dataValidation imeMode="on" allowBlank="1" showInputMessage="1" showErrorMessage="1" sqref="F8:AF13 F14:AC15" xr:uid="{31D65BA3-5E42-43DB-9114-958F9D5E9E85}"/>
    <dataValidation imeMode="on" allowBlank="1" showInputMessage="1" showErrorMessage="1" promptTitle="※入力の仕方" prompt="送付している「労働保険料等算定基礎賃金等の報告」を参照し、入力してください。" sqref="BM8:CG9" xr:uid="{711139A9-84CB-437D-9CA4-AAB0B2A5B733}"/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48:BL50 AC48:AE50 CQ48:CS50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CM48:CM50 BF48:BF50 Y48:Y50" xr:uid="{00000000-0002-0000-0000-000007000000}">
      <formula1>0</formula1>
      <formula2>12</formula2>
    </dataValidation>
    <dataValidation allowBlank="1" showInputMessage="1" sqref="CH48:CL50 BA48:BE50 T48:X50" xr:uid="{00000000-0002-0000-0000-00000D000000}"/>
    <dataValidation imeMode="on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E48:S50 AL48:AZ50 BS48:CG50" xr:uid="{4E7E7D3D-609F-4284-BB6C-CF3BACB8479B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算定基礎賃金等報告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PC2016</cp:lastModifiedBy>
  <cp:lastPrinted>2023-04-14T06:04:44Z</cp:lastPrinted>
  <dcterms:created xsi:type="dcterms:W3CDTF">2004-03-19T07:35:58Z</dcterms:created>
  <dcterms:modified xsi:type="dcterms:W3CDTF">2023-04-14T06:05:45Z</dcterms:modified>
</cp:coreProperties>
</file>